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マイドライブ\令和7年度業務\経改\労働保険\HP\HPからのリンク先となるファイル（移動不可）\雇用保険\"/>
    </mc:Choice>
  </mc:AlternateContent>
  <xr:revisionPtr revIDLastSave="0" documentId="8_{BECA5050-7208-48BF-A429-F1D52A0DD80F}" xr6:coauthVersionLast="47" xr6:coauthVersionMax="47" xr10:uidLastSave="{00000000-0000-0000-0000-000000000000}"/>
  <bookViews>
    <workbookView xWindow="-38520" yWindow="-11025" windowWidth="38640" windowHeight="15720" activeTab="1" xr2:uid="{00000000-000D-0000-FFFF-FFFF00000000}"/>
  </bookViews>
  <sheets>
    <sheet name="委託事業主用" sheetId="1" r:id="rId1"/>
    <sheet name="Sheet1" sheetId="2" r:id="rId2"/>
    <sheet name="参照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JDFPFaWD8453MT61Ch3wxhZYmm3mdkCbZeX8TPibyo="/>
    </ext>
  </extLst>
</workbook>
</file>

<file path=xl/calcChain.xml><?xml version="1.0" encoding="utf-8"?>
<calcChain xmlns="http://schemas.openxmlformats.org/spreadsheetml/2006/main">
  <c r="R29" i="2" l="1"/>
  <c r="P29" i="2"/>
  <c r="N29" i="2"/>
  <c r="H29" i="2"/>
  <c r="F29" i="2"/>
  <c r="D29" i="2"/>
  <c r="J26" i="2"/>
  <c r="J27" i="2"/>
  <c r="J28" i="2"/>
  <c r="J15" i="2"/>
  <c r="J16" i="2"/>
  <c r="J17" i="2"/>
  <c r="J18" i="2"/>
  <c r="J19" i="2"/>
  <c r="J20" i="2"/>
  <c r="J21" i="2"/>
  <c r="J22" i="2"/>
  <c r="J23" i="2"/>
  <c r="J24" i="2"/>
  <c r="J25" i="2"/>
  <c r="J14" i="2"/>
  <c r="Q15" i="2"/>
  <c r="Q16" i="2"/>
  <c r="Q17" i="2"/>
  <c r="Q18" i="2"/>
  <c r="Q19" i="2"/>
  <c r="Q20" i="2"/>
  <c r="Q21" i="2"/>
  <c r="Q22" i="2"/>
  <c r="Q23" i="2"/>
  <c r="Q24" i="2"/>
  <c r="Q25" i="2"/>
  <c r="Q14" i="2"/>
  <c r="I15" i="2"/>
  <c r="I16" i="2"/>
  <c r="I17" i="2"/>
  <c r="I18" i="2"/>
  <c r="I19" i="2"/>
  <c r="I20" i="2"/>
  <c r="I21" i="2"/>
  <c r="I22" i="2"/>
  <c r="I23" i="2"/>
  <c r="I24" i="2"/>
  <c r="I25" i="2"/>
  <c r="I14" i="2"/>
  <c r="Q29" i="2" l="1"/>
  <c r="I29" i="2"/>
  <c r="J29" i="2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22" i="1"/>
  <c r="AN37" i="1"/>
  <c r="AK37" i="1"/>
  <c r="T37" i="1"/>
  <c r="J37" i="1"/>
  <c r="E37" i="1"/>
  <c r="AV36" i="1"/>
  <c r="AS36" i="1"/>
  <c r="AA36" i="1"/>
  <c r="AV35" i="1"/>
  <c r="AS35" i="1"/>
  <c r="AA35" i="1"/>
  <c r="AV34" i="1"/>
  <c r="AS34" i="1"/>
  <c r="AA34" i="1"/>
  <c r="AV33" i="1"/>
  <c r="AS33" i="1"/>
  <c r="AA33" i="1"/>
  <c r="AV32" i="1"/>
  <c r="AS32" i="1"/>
  <c r="AA32" i="1"/>
  <c r="AV31" i="1"/>
  <c r="AS31" i="1"/>
  <c r="AA31" i="1"/>
  <c r="AV30" i="1"/>
  <c r="AS30" i="1"/>
  <c r="AA30" i="1"/>
  <c r="AV29" i="1"/>
  <c r="AS29" i="1"/>
  <c r="AA29" i="1"/>
  <c r="AV28" i="1"/>
  <c r="AS28" i="1"/>
  <c r="AA28" i="1"/>
  <c r="AV27" i="1"/>
  <c r="AS27" i="1"/>
  <c r="AA27" i="1"/>
  <c r="AV26" i="1"/>
  <c r="AS26" i="1"/>
  <c r="AA26" i="1"/>
  <c r="AV25" i="1"/>
  <c r="AS25" i="1"/>
  <c r="AA25" i="1"/>
  <c r="AV24" i="1"/>
  <c r="AS24" i="1"/>
  <c r="AA24" i="1"/>
  <c r="AV23" i="1"/>
  <c r="AS23" i="1"/>
  <c r="AA23" i="1"/>
  <c r="AV22" i="1"/>
  <c r="AW37" i="1" s="1"/>
  <c r="AW39" i="1" s="1"/>
  <c r="AV43" i="1" s="1"/>
  <c r="AS22" i="1"/>
  <c r="AA22" i="1"/>
  <c r="AS40" i="1" l="1"/>
  <c r="AS43" i="1" s="1"/>
  <c r="X40" i="1"/>
  <c r="X43" i="1" s="1"/>
  <c r="AB37" i="1"/>
  <c r="AB39" i="1" s="1"/>
  <c r="AA43" i="1" s="1"/>
</calcChain>
</file>

<file path=xl/sharedStrings.xml><?xml version="1.0" encoding="utf-8"?>
<sst xmlns="http://schemas.openxmlformats.org/spreadsheetml/2006/main" count="332" uniqueCount="174">
  <si>
    <t>組織様式第5号</t>
  </si>
  <si>
    <t>労働保険料等算定基礎賃金等の報告</t>
  </si>
  <si>
    <t>〒</t>
  </si>
  <si>
    <t>労働保険番号</t>
  </si>
  <si>
    <t>令和5年度確定　令和6年度概算</t>
  </si>
  <si>
    <t>府県</t>
  </si>
  <si>
    <t>所掌</t>
  </si>
  <si>
    <t>管轄</t>
  </si>
  <si>
    <t>基幹番号</t>
  </si>
  <si>
    <t>枝番号</t>
  </si>
  <si>
    <t>料変</t>
  </si>
  <si>
    <t>3.事業の概要</t>
  </si>
  <si>
    <t>4.特掲事業</t>
  </si>
  <si>
    <t>5.新年度賃金見込額</t>
  </si>
  <si>
    <t>30</t>
  </si>
  <si>
    <t>3</t>
  </si>
  <si>
    <t>02</t>
  </si>
  <si>
    <t>942010</t>
  </si>
  <si>
    <t>1.該当する</t>
  </si>
  <si>
    <t>1.前年度と同額</t>
  </si>
  <si>
    <t>事業所名</t>
  </si>
  <si>
    <t>2.該当しない</t>
  </si>
  <si>
    <t>2.前年度と変わる</t>
  </si>
  <si>
    <t>雇用保険事業所番号</t>
  </si>
  <si>
    <t>労災</t>
  </si>
  <si>
    <t>千円</t>
  </si>
  <si>
    <t>事業主名</t>
  </si>
  <si>
    <t>殿</t>
  </si>
  <si>
    <t>－</t>
  </si>
  <si>
    <t>雇用</t>
  </si>
  <si>
    <t>6.延納の申請</t>
  </si>
  <si>
    <t>　　1.一括納付</t>
  </si>
  <si>
    <t>3.委託解除年月日</t>
  </si>
  <si>
    <t>事務組合名</t>
  </si>
  <si>
    <t>労働保険事務組合串本町商工会</t>
  </si>
  <si>
    <t>年</t>
  </si>
  <si>
    <t>月</t>
  </si>
  <si>
    <t>日</t>
  </si>
  <si>
    <t>　　2.分納（３回）</t>
  </si>
  <si>
    <t>（TEL：　　　-　　　-　　　　）</t>
  </si>
  <si>
    <t>0735</t>
  </si>
  <si>
    <t>—</t>
  </si>
  <si>
    <t>0044</t>
  </si>
  <si>
    <t>）</t>
  </si>
  <si>
    <t>　　　項目</t>
  </si>
  <si>
    <t>1．労 災 保 険 及 び 一 般 拠 出 金 対 象 労 働 者 数 及 び 賃 金</t>
  </si>
  <si>
    <t>2．雇 用 保 険 対 象 被 保 険 者 数 及 び 賃 金</t>
  </si>
  <si>
    <t>(1)　常　用　労　働　者</t>
  </si>
  <si>
    <t>(2)　役員で労働者扱いの者</t>
  </si>
  <si>
    <t>(3)　臨　時　労　働　者</t>
  </si>
  <si>
    <t>(4)　　　　合　計</t>
  </si>
  <si>
    <t>(5)　被　保　険　者</t>
  </si>
  <si>
    <t>(6)役員で被保険者扱いの者</t>
  </si>
  <si>
    <t>(7)　　　　　合　計</t>
  </si>
  <si>
    <t>業務執行権を有する者の指示を受け
労働に従事し、賃金を得ている者等</t>
  </si>
  <si>
    <t>（パートタイマー、アルバイト等）</t>
  </si>
  <si>
    <t>（(1)＋(2)＋(3)）</t>
  </si>
  <si>
    <t>日雇労働被保険者に支払った賃金を含む
なお、パートタイマー、アルバイト等
雇用保険の被保険者とならない者を除く</t>
  </si>
  <si>
    <t>給与支払等の面からみて
労働者的性格の強い者</t>
  </si>
  <si>
    <t>（(5)＋(6)）</t>
  </si>
  <si>
    <t>　月別</t>
  </si>
  <si>
    <t>人員</t>
  </si>
  <si>
    <t>支　払　賃　金</t>
  </si>
  <si>
    <t>支払賃金</t>
  </si>
  <si>
    <t>人</t>
  </si>
  <si>
    <t>円</t>
  </si>
  <si>
    <t>賞与等</t>
  </si>
  <si>
    <t>賞与額</t>
  </si>
  <si>
    <t>合　計</t>
  </si>
  <si>
    <t>１ヵ月平均　　　使用労働　　　者数　人</t>
  </si>
  <si>
    <t>A</t>
  </si>
  <si>
    <t>１ヵ月平均　　　被保険者　　　数　　人</t>
  </si>
  <si>
    <t>B</t>
  </si>
  <si>
    <t>D</t>
  </si>
  <si>
    <t>E</t>
  </si>
  <si>
    <t>ａ</t>
  </si>
  <si>
    <t>ｂ</t>
  </si>
  <si>
    <t>c</t>
  </si>
  <si>
    <t>d</t>
  </si>
  <si>
    <t>e</t>
  </si>
  <si>
    <t>9．特別加入者の氏名</t>
  </si>
  <si>
    <t>10.承認された</t>
  </si>
  <si>
    <t>※11.
適用月数</t>
  </si>
  <si>
    <t>12.希望する</t>
  </si>
  <si>
    <t>9.特別加入者の氏名</t>
  </si>
  <si>
    <t>基礎日額</t>
  </si>
  <si>
    <t>※7.予備欄</t>
  </si>
  <si>
    <t>1期</t>
  </si>
  <si>
    <t>2期</t>
  </si>
  <si>
    <t>3期</t>
  </si>
  <si>
    <t>上記のとおり報告します。</t>
  </si>
  <si>
    <t>令和</t>
  </si>
  <si>
    <t>事業主氏名</t>
  </si>
  <si>
    <t>作成者氏名</t>
  </si>
  <si>
    <t>　　　</t>
  </si>
  <si>
    <t>事業場TEL:</t>
    <phoneticPr fontId="18"/>
  </si>
  <si>
    <t>確定</t>
    <rPh sb="0" eb="2">
      <t>カクテイ</t>
    </rPh>
    <phoneticPr fontId="18"/>
  </si>
  <si>
    <t>概算</t>
    <rPh sb="0" eb="2">
      <t>ガイサン</t>
    </rPh>
    <phoneticPr fontId="18"/>
  </si>
  <si>
    <t>01</t>
    <phoneticPr fontId="18"/>
  </si>
  <si>
    <t>02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</si>
  <si>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</si>
  <si>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</si>
  <si>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</si>
  <si>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</si>
  <si>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4月</t>
    <rPh sb="1" eb="2">
      <t>ガツ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</si>
  <si>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</si>
  <si>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</si>
  <si>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</si>
  <si>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</si>
  <si>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</si>
  <si>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</si>
  <si>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</si>
  <si>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</si>
  <si>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</si>
  <si>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</si>
  <si>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</si>
  <si>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3">
      <t>ショウヨトウ</t>
    </rPh>
    <phoneticPr fontId="18"/>
  </si>
  <si>
    <t>月</t>
    <rPh sb="0" eb="1">
      <t>ガツ</t>
    </rPh>
    <phoneticPr fontId="18"/>
  </si>
  <si>
    <t>人員（人）</t>
    <rPh sb="0" eb="2">
      <t>ジンイン</t>
    </rPh>
    <rPh sb="3" eb="4">
      <t>ニン</t>
    </rPh>
    <phoneticPr fontId="18"/>
  </si>
  <si>
    <t>支払賃金</t>
    <rPh sb="0" eb="2">
      <t>シハライ</t>
    </rPh>
    <rPh sb="2" eb="4">
      <t>チンギン</t>
    </rPh>
    <phoneticPr fontId="18"/>
  </si>
  <si>
    <t>(1)常用労働者</t>
    <rPh sb="3" eb="8">
      <t>ジョウヨウロウドウシャ</t>
    </rPh>
    <phoneticPr fontId="18"/>
  </si>
  <si>
    <t>（2）役員で労働者扱いの者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18"/>
  </si>
  <si>
    <t>(4)合計</t>
    <rPh sb="3" eb="5">
      <t>ゴウケイ</t>
    </rPh>
    <phoneticPr fontId="18"/>
  </si>
  <si>
    <t>(3)パート、アルバイト等</t>
    <rPh sb="12" eb="13">
      <t>トウ</t>
    </rPh>
    <phoneticPr fontId="18"/>
  </si>
  <si>
    <t>月別</t>
    <rPh sb="0" eb="2">
      <t>ツキベツ</t>
    </rPh>
    <phoneticPr fontId="18"/>
  </si>
  <si>
    <t>合計</t>
    <rPh sb="0" eb="2">
      <t>ゴウケイ</t>
    </rPh>
    <phoneticPr fontId="18"/>
  </si>
  <si>
    <t>‐</t>
    <phoneticPr fontId="18"/>
  </si>
  <si>
    <t>2.雇用保険に入っている方の人数と賃金</t>
    <rPh sb="2" eb="4">
      <t>コヨウ</t>
    </rPh>
    <rPh sb="4" eb="6">
      <t>ホケン</t>
    </rPh>
    <rPh sb="7" eb="8">
      <t>ハイ</t>
    </rPh>
    <rPh sb="12" eb="13">
      <t>カタ</t>
    </rPh>
    <rPh sb="14" eb="16">
      <t>ニンズウ</t>
    </rPh>
    <rPh sb="17" eb="19">
      <t>チンギン</t>
    </rPh>
    <phoneticPr fontId="18"/>
  </si>
  <si>
    <t>1.労災保険の対象になる方の人数と賃金</t>
    <rPh sb="2" eb="6">
      <t>ロウサイホケン</t>
    </rPh>
    <rPh sb="7" eb="9">
      <t>タイショウ</t>
    </rPh>
    <rPh sb="12" eb="13">
      <t>カタ</t>
    </rPh>
    <rPh sb="14" eb="16">
      <t>ニンズウ</t>
    </rPh>
    <rPh sb="17" eb="19">
      <t>チンギン</t>
    </rPh>
    <phoneticPr fontId="18"/>
  </si>
  <si>
    <t>〒</t>
    <phoneticPr fontId="18"/>
  </si>
  <si>
    <t>所在地</t>
    <rPh sb="0" eb="3">
      <t>ショザイチ</t>
    </rPh>
    <phoneticPr fontId="18"/>
  </si>
  <si>
    <t>事業所名</t>
    <rPh sb="0" eb="4">
      <t>ジギョウショメイ</t>
    </rPh>
    <phoneticPr fontId="18"/>
  </si>
  <si>
    <t>事業主名</t>
    <rPh sb="0" eb="3">
      <t>ジギョウヌシ</t>
    </rPh>
    <rPh sb="3" eb="4">
      <t>メイ</t>
    </rPh>
    <phoneticPr fontId="18"/>
  </si>
  <si>
    <t>労働保険番号</t>
    <rPh sb="0" eb="4">
      <t>ロウドウホケン</t>
    </rPh>
    <rPh sb="4" eb="5">
      <t>バン</t>
    </rPh>
    <rPh sb="5" eb="6">
      <t>ゴウ</t>
    </rPh>
    <phoneticPr fontId="18"/>
  </si>
  <si>
    <t>雇用保険事業所番号</t>
    <rPh sb="0" eb="4">
      <t>コヨウホケン</t>
    </rPh>
    <rPh sb="4" eb="7">
      <t>ジギョウショ</t>
    </rPh>
    <rPh sb="7" eb="8">
      <t>バン</t>
    </rPh>
    <rPh sb="8" eb="9">
      <t>ゴウ</t>
    </rPh>
    <phoneticPr fontId="18"/>
  </si>
  <si>
    <t>電話番号</t>
    <rPh sb="0" eb="4">
      <t>デンワバンゴウ</t>
    </rPh>
    <phoneticPr fontId="18"/>
  </si>
  <si>
    <t>事業の概要</t>
    <rPh sb="0" eb="2">
      <t>ジギョウ</t>
    </rPh>
    <rPh sb="3" eb="5">
      <t>ガイヨウ</t>
    </rPh>
    <phoneticPr fontId="18"/>
  </si>
  <si>
    <t>延納申請</t>
    <rPh sb="0" eb="2">
      <t>エンノウ</t>
    </rPh>
    <rPh sb="2" eb="4">
      <t>シンセイ</t>
    </rPh>
    <phoneticPr fontId="18"/>
  </si>
  <si>
    <t>特掲事業</t>
    <rPh sb="0" eb="2">
      <t>トッケイ</t>
    </rPh>
    <rPh sb="2" eb="4">
      <t>ジギョウ</t>
    </rPh>
    <phoneticPr fontId="18"/>
  </si>
  <si>
    <t>令和7年度の賃金見込額</t>
    <rPh sb="0" eb="2">
      <t>レイワ</t>
    </rPh>
    <rPh sb="3" eb="5">
      <t>ネンド</t>
    </rPh>
    <rPh sb="6" eb="8">
      <t>チンギン</t>
    </rPh>
    <rPh sb="8" eb="10">
      <t>ミコミ</t>
    </rPh>
    <rPh sb="10" eb="11">
      <t>ガク</t>
    </rPh>
    <phoneticPr fontId="18"/>
  </si>
  <si>
    <t>１．前年度と同程度</t>
    <rPh sb="2" eb="5">
      <t>ゼンネンド</t>
    </rPh>
    <rPh sb="6" eb="9">
      <t>ドウテイド</t>
    </rPh>
    <phoneticPr fontId="18"/>
  </si>
  <si>
    <t>２．前年度から大幅に変更予定</t>
    <rPh sb="2" eb="5">
      <t>ゼンネンド</t>
    </rPh>
    <rPh sb="7" eb="9">
      <t>オオハバ</t>
    </rPh>
    <rPh sb="10" eb="12">
      <t>ヘンコウ</t>
    </rPh>
    <rPh sb="12" eb="14">
      <t>ヨテイ</t>
    </rPh>
    <phoneticPr fontId="18"/>
  </si>
  <si>
    <t>労災分</t>
    <rPh sb="0" eb="2">
      <t>ロウサイ</t>
    </rPh>
    <rPh sb="2" eb="3">
      <t>ブン</t>
    </rPh>
    <phoneticPr fontId="18"/>
  </si>
  <si>
    <t>雇用分</t>
    <rPh sb="0" eb="2">
      <t>コヨウ</t>
    </rPh>
    <rPh sb="2" eb="3">
      <t>ブン</t>
    </rPh>
    <phoneticPr fontId="18"/>
  </si>
  <si>
    <t>千円</t>
    <rPh sb="0" eb="2">
      <t>センエン</t>
    </rPh>
    <phoneticPr fontId="18"/>
  </si>
  <si>
    <t>解除年月日（令和　　　年　　　月　　　日）</t>
    <rPh sb="0" eb="2">
      <t>カイジョ</t>
    </rPh>
    <rPh sb="2" eb="5">
      <t>ネンガッピ</t>
    </rPh>
    <rPh sb="6" eb="8">
      <t>レイワ</t>
    </rPh>
    <rPh sb="11" eb="12">
      <t>ネン</t>
    </rPh>
    <rPh sb="15" eb="16">
      <t>ガツ</t>
    </rPh>
    <rPh sb="19" eb="20">
      <t>ニチ</t>
    </rPh>
    <phoneticPr fontId="18"/>
  </si>
  <si>
    <t>廃業や委託解除する場合</t>
    <rPh sb="0" eb="2">
      <t>ハイギョウ</t>
    </rPh>
    <rPh sb="3" eb="5">
      <t>イタク</t>
    </rPh>
    <rPh sb="5" eb="7">
      <t>カイジョ</t>
    </rPh>
    <rPh sb="9" eb="11">
      <t>バアイ</t>
    </rPh>
    <phoneticPr fontId="18"/>
  </si>
  <si>
    <t>該当する　・　しない</t>
    <rPh sb="0" eb="2">
      <t>ガイトウ</t>
    </rPh>
    <phoneticPr fontId="18"/>
  </si>
  <si>
    <t>一括　・　３回分割</t>
    <rPh sb="0" eb="2">
      <t>イッカツ</t>
    </rPh>
    <rPh sb="6" eb="7">
      <t>カイ</t>
    </rPh>
    <rPh sb="7" eb="9">
      <t>ブンカツ</t>
    </rPh>
    <phoneticPr fontId="18"/>
  </si>
  <si>
    <t>労災特別加入者がいらっしゃる場合の記入欄</t>
    <rPh sb="0" eb="2">
      <t>ロウサイ</t>
    </rPh>
    <rPh sb="2" eb="6">
      <t>トクベツカニュウ</t>
    </rPh>
    <rPh sb="6" eb="7">
      <t>シャ</t>
    </rPh>
    <rPh sb="14" eb="16">
      <t>バアイ</t>
    </rPh>
    <rPh sb="17" eb="20">
      <t>キニュウラン</t>
    </rPh>
    <phoneticPr fontId="18"/>
  </si>
  <si>
    <t>番号</t>
    <rPh sb="0" eb="1">
      <t>バン</t>
    </rPh>
    <rPh sb="1" eb="2">
      <t>ゴウ</t>
    </rPh>
    <phoneticPr fontId="18"/>
  </si>
  <si>
    <t>氏名</t>
    <rPh sb="0" eb="2">
      <t>シメイ</t>
    </rPh>
    <phoneticPr fontId="18"/>
  </si>
  <si>
    <t>日額</t>
    <rPh sb="0" eb="2">
      <t>ニチガク</t>
    </rPh>
    <phoneticPr fontId="18"/>
  </si>
  <si>
    <t>変更希望日額</t>
    <rPh sb="0" eb="2">
      <t>ヘンコウ</t>
    </rPh>
    <rPh sb="2" eb="4">
      <t>キボウ</t>
    </rPh>
    <rPh sb="4" eb="6">
      <t>ニチガク</t>
    </rPh>
    <phoneticPr fontId="18"/>
  </si>
  <si>
    <t>変更の有無</t>
    <rPh sb="0" eb="2">
      <t>ヘンコウ</t>
    </rPh>
    <rPh sb="3" eb="5">
      <t>ウム</t>
    </rPh>
    <phoneticPr fontId="18"/>
  </si>
  <si>
    <t>備考欄：連絡事項等ありましたらご記入ください</t>
    <rPh sb="0" eb="3">
      <t>ビコウラン</t>
    </rPh>
    <rPh sb="4" eb="8">
      <t>レンラクジコウ</t>
    </rPh>
    <rPh sb="8" eb="9">
      <t>トウ</t>
    </rPh>
    <rPh sb="16" eb="18">
      <t>キニュウ</t>
    </rPh>
    <phoneticPr fontId="18"/>
  </si>
  <si>
    <t>あり</t>
    <phoneticPr fontId="18"/>
  </si>
  <si>
    <t>なし</t>
  </si>
  <si>
    <t>なし</t>
    <phoneticPr fontId="18"/>
  </si>
  <si>
    <t>3,500円</t>
  </si>
  <si>
    <t>4,000円</t>
  </si>
  <si>
    <t>5,000円</t>
  </si>
  <si>
    <t>6,000円</t>
  </si>
  <si>
    <t>7,000円</t>
  </si>
  <si>
    <t>8,000円</t>
  </si>
  <si>
    <t>9,000円</t>
  </si>
  <si>
    <t>10,000円</t>
  </si>
  <si>
    <t>12,000円</t>
  </si>
  <si>
    <t>14,000円</t>
  </si>
  <si>
    <t>16,000円</t>
  </si>
  <si>
    <t>18,000円</t>
  </si>
  <si>
    <t>20,000円</t>
  </si>
  <si>
    <t>22,000円</t>
  </si>
  <si>
    <t>25,000円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</si>
</sst>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1"/>
      <color rgb="FF000000"/>
      <name val="MS PGothic"/>
      <scheme val="minor"/>
    </font>
    <font>
      <sz val="7"/>
      <color theme="1"/>
      <name val="MS Mincho"/>
    </font>
    <font>
      <sz val="6"/>
      <color theme="1"/>
      <name val="MS Mincho"/>
    </font>
    <font>
      <sz val="11"/>
      <color theme="1"/>
      <name val="MS Mincho"/>
    </font>
    <font>
      <sz val="13"/>
      <color theme="1"/>
      <name val="MS Mincho"/>
    </font>
    <font>
      <sz val="9"/>
      <color theme="1"/>
      <name val="MS Mincho"/>
    </font>
    <font>
      <sz val="11"/>
      <name val="MS PGothic"/>
      <family val="3"/>
      <charset val="128"/>
    </font>
    <font>
      <sz val="8"/>
      <color theme="1"/>
      <name val="MS Mincho"/>
    </font>
    <font>
      <sz val="3"/>
      <color theme="1"/>
      <name val="MS Mincho"/>
    </font>
    <font>
      <sz val="5"/>
      <color theme="1"/>
      <name val="MS Mincho"/>
    </font>
    <font>
      <sz val="10"/>
      <color theme="1"/>
      <name val="MS Mincho"/>
    </font>
    <font>
      <sz val="8"/>
      <color theme="1"/>
      <name val="MS PMincho"/>
    </font>
    <font>
      <sz val="5"/>
      <color theme="1"/>
      <name val="MS PMincho"/>
    </font>
    <font>
      <sz val="4"/>
      <color theme="1"/>
      <name val="MS Mincho"/>
    </font>
    <font>
      <sz val="5"/>
      <color theme="1"/>
      <name val="ＭＳ ゴシック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  <scheme val="minor"/>
    </font>
    <font>
      <sz val="6"/>
      <name val="MS PGothic"/>
      <family val="3"/>
      <charset val="128"/>
      <scheme val="minor"/>
    </font>
    <font>
      <b/>
      <sz val="11"/>
      <color rgb="FF000000"/>
      <name val="MS PGothic"/>
      <family val="3"/>
      <charset val="128"/>
      <scheme val="minor"/>
    </font>
    <font>
      <b/>
      <sz val="12"/>
      <color rgb="FF000000"/>
      <name val="MS P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3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right" vertical="top"/>
    </xf>
    <xf numFmtId="0" fontId="3" fillId="0" borderId="35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46" xfId="0" applyFont="1" applyFill="1" applyBorder="1" applyAlignment="1">
      <alignment horizontal="right" vertical="top"/>
    </xf>
    <xf numFmtId="0" fontId="9" fillId="2" borderId="33" xfId="0" applyFont="1" applyFill="1" applyBorder="1" applyAlignment="1">
      <alignment horizontal="right" vertical="top"/>
    </xf>
    <xf numFmtId="0" fontId="3" fillId="2" borderId="47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9" fillId="0" borderId="60" xfId="0" applyFont="1" applyBorder="1" applyAlignment="1">
      <alignment horizontal="right" vertical="top"/>
    </xf>
    <xf numFmtId="0" fontId="9" fillId="0" borderId="45" xfId="0" applyFont="1" applyBorder="1" applyAlignment="1">
      <alignment horizontal="right" vertical="top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5" fillId="2" borderId="62" xfId="0" applyFont="1" applyFill="1" applyBorder="1" applyAlignment="1">
      <alignment horizontal="center"/>
    </xf>
    <xf numFmtId="38" fontId="5" fillId="2" borderId="1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9" fillId="0" borderId="21" xfId="0" applyFont="1" applyBorder="1" applyAlignment="1">
      <alignment horizontal="left" vertical="top"/>
    </xf>
    <xf numFmtId="0" fontId="3" fillId="0" borderId="57" xfId="0" applyFont="1" applyBorder="1" applyAlignment="1">
      <alignment horizontal="center" vertical="top"/>
    </xf>
    <xf numFmtId="0" fontId="9" fillId="0" borderId="43" xfId="0" applyFont="1" applyBorder="1" applyAlignment="1">
      <alignment horizontal="right" vertical="top"/>
    </xf>
    <xf numFmtId="0" fontId="3" fillId="0" borderId="57" xfId="0" applyFont="1" applyBorder="1" applyAlignment="1">
      <alignment horizontal="center" vertical="center"/>
    </xf>
    <xf numFmtId="0" fontId="13" fillId="0" borderId="43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2" borderId="4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right" vertical="top" shrinkToFit="1"/>
    </xf>
    <xf numFmtId="0" fontId="3" fillId="2" borderId="3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right" vertical="top" shrinkToFit="1"/>
    </xf>
    <xf numFmtId="0" fontId="5" fillId="2" borderId="41" xfId="0" applyFont="1" applyFill="1" applyBorder="1" applyAlignment="1">
      <alignment horizontal="center"/>
    </xf>
    <xf numFmtId="0" fontId="5" fillId="2" borderId="8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7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2" borderId="82" xfId="0" applyFont="1" applyFill="1" applyBorder="1" applyAlignment="1">
      <alignment horizontal="center"/>
    </xf>
    <xf numFmtId="0" fontId="5" fillId="2" borderId="83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 shrinkToFi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/>
    <xf numFmtId="49" fontId="3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3" xfId="0" applyFont="1" applyBorder="1"/>
    <xf numFmtId="0" fontId="1" fillId="0" borderId="1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6" fillId="0" borderId="20" xfId="0" applyFont="1" applyBorder="1"/>
    <xf numFmtId="0" fontId="1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6" fillId="0" borderId="53" xfId="0" applyFont="1" applyBorder="1"/>
    <xf numFmtId="0" fontId="6" fillId="0" borderId="54" xfId="0" applyFont="1" applyBorder="1"/>
    <xf numFmtId="0" fontId="1" fillId="0" borderId="56" xfId="0" applyFont="1" applyBorder="1" applyAlignment="1">
      <alignment horizontal="center"/>
    </xf>
    <xf numFmtId="0" fontId="6" fillId="0" borderId="58" xfId="0" applyFont="1" applyBorder="1"/>
    <xf numFmtId="0" fontId="6" fillId="0" borderId="44" xfId="0" applyFont="1" applyBorder="1"/>
    <xf numFmtId="0" fontId="6" fillId="0" borderId="37" xfId="0" applyFont="1" applyBorder="1"/>
    <xf numFmtId="0" fontId="6" fillId="0" borderId="57" xfId="0" applyFont="1" applyBorder="1"/>
    <xf numFmtId="0" fontId="6" fillId="0" borderId="43" xfId="0" applyFont="1" applyBorder="1"/>
    <xf numFmtId="0" fontId="6" fillId="0" borderId="11" xfId="0" applyFont="1" applyBorder="1"/>
    <xf numFmtId="0" fontId="6" fillId="0" borderId="61" xfId="0" applyFont="1" applyBorder="1"/>
    <xf numFmtId="0" fontId="9" fillId="0" borderId="44" xfId="0" applyFont="1" applyBorder="1" applyAlignment="1">
      <alignment horizontal="right" vertical="top"/>
    </xf>
    <xf numFmtId="0" fontId="9" fillId="0" borderId="36" xfId="0" applyFont="1" applyBorder="1" applyAlignment="1">
      <alignment horizontal="right" vertical="top"/>
    </xf>
    <xf numFmtId="0" fontId="1" fillId="0" borderId="21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1" fillId="2" borderId="13" xfId="0" applyFont="1" applyFill="1" applyBorder="1" applyAlignment="1">
      <alignment vertical="center"/>
    </xf>
    <xf numFmtId="0" fontId="6" fillId="0" borderId="14" xfId="0" applyFont="1" applyBorder="1"/>
    <xf numFmtId="0" fontId="1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right"/>
    </xf>
    <xf numFmtId="0" fontId="6" fillId="0" borderId="5" xfId="0" applyFont="1" applyBorder="1"/>
    <xf numFmtId="0" fontId="6" fillId="0" borderId="9" xfId="0" applyFont="1" applyBorder="1"/>
    <xf numFmtId="0" fontId="3" fillId="2" borderId="6" xfId="0" applyFont="1" applyFill="1" applyBorder="1" applyAlignment="1">
      <alignment horizontal="left"/>
    </xf>
    <xf numFmtId="0" fontId="6" fillId="0" borderId="10" xfId="0" applyFont="1" applyBorder="1"/>
    <xf numFmtId="49" fontId="5" fillId="2" borderId="6" xfId="0" applyNumberFormat="1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3" fillId="2" borderId="13" xfId="0" applyFont="1" applyFill="1" applyBorder="1"/>
    <xf numFmtId="0" fontId="6" fillId="0" borderId="15" xfId="0" applyFont="1" applyBorder="1"/>
    <xf numFmtId="0" fontId="6" fillId="0" borderId="25" xfId="0" applyFont="1" applyBorder="1"/>
    <xf numFmtId="49" fontId="3" fillId="2" borderId="17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1" xfId="0" applyFont="1" applyBorder="1"/>
    <xf numFmtId="0" fontId="6" fillId="0" borderId="36" xfId="0" applyFont="1" applyBorder="1"/>
    <xf numFmtId="0" fontId="9" fillId="2" borderId="32" xfId="0" applyFont="1" applyFill="1" applyBorder="1" applyAlignment="1">
      <alignment horizontal="center" vertical="top" textRotation="255"/>
    </xf>
    <xf numFmtId="0" fontId="6" fillId="0" borderId="40" xfId="0" applyFont="1" applyBorder="1"/>
    <xf numFmtId="0" fontId="6" fillId="0" borderId="45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49" fontId="10" fillId="2" borderId="1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38" fontId="5" fillId="2" borderId="17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38" fontId="5" fillId="0" borderId="17" xfId="0" applyNumberFormat="1" applyFont="1" applyBorder="1" applyAlignment="1">
      <alignment horizontal="right"/>
    </xf>
    <xf numFmtId="0" fontId="6" fillId="0" borderId="63" xfId="0" applyFont="1" applyBorder="1"/>
    <xf numFmtId="38" fontId="5" fillId="2" borderId="64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right" vertical="center"/>
    </xf>
    <xf numFmtId="38" fontId="5" fillId="0" borderId="17" xfId="0" applyNumberFormat="1" applyFont="1" applyBorder="1" applyAlignment="1">
      <alignment horizontal="center" vertical="center"/>
    </xf>
    <xf numFmtId="38" fontId="5" fillId="0" borderId="17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38" fontId="1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38" fontId="5" fillId="0" borderId="2" xfId="0" applyNumberFormat="1" applyFont="1" applyBorder="1" applyAlignment="1">
      <alignment horizontal="right" vertical="center" shrinkToFit="1"/>
    </xf>
    <xf numFmtId="0" fontId="13" fillId="0" borderId="69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center"/>
    </xf>
    <xf numFmtId="0" fontId="6" fillId="0" borderId="73" xfId="0" applyFont="1" applyBorder="1"/>
    <xf numFmtId="0" fontId="5" fillId="0" borderId="74" xfId="0" applyFont="1" applyBorder="1" applyAlignment="1">
      <alignment horizontal="right" vertical="center"/>
    </xf>
    <xf numFmtId="0" fontId="6" fillId="0" borderId="52" xfId="0" applyFont="1" applyBorder="1"/>
    <xf numFmtId="38" fontId="5" fillId="0" borderId="2" xfId="0" applyNumberFormat="1" applyFont="1" applyBorder="1" applyAlignment="1">
      <alignment horizontal="right"/>
    </xf>
    <xf numFmtId="0" fontId="13" fillId="0" borderId="69" xfId="0" applyFont="1" applyBorder="1" applyAlignment="1">
      <alignment horizontal="center" vertical="top" shrinkToFit="1"/>
    </xf>
    <xf numFmtId="38" fontId="5" fillId="0" borderId="2" xfId="0" applyNumberFormat="1" applyFont="1" applyBorder="1" applyAlignment="1">
      <alignment horizontal="right" vertical="center"/>
    </xf>
    <xf numFmtId="38" fontId="5" fillId="0" borderId="52" xfId="0" applyNumberFormat="1" applyFont="1" applyBorder="1" applyAlignment="1">
      <alignment horizontal="center"/>
    </xf>
    <xf numFmtId="38" fontId="5" fillId="0" borderId="52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6" fillId="0" borderId="71" xfId="0" applyFont="1" applyBorder="1"/>
    <xf numFmtId="0" fontId="6" fillId="0" borderId="72" xfId="0" applyFont="1" applyBorder="1"/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7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74" xfId="0" applyFont="1" applyBorder="1"/>
    <xf numFmtId="0" fontId="2" fillId="0" borderId="0" xfId="0" applyFont="1" applyAlignment="1">
      <alignment horizontal="center" vertical="center"/>
    </xf>
    <xf numFmtId="38" fontId="5" fillId="0" borderId="74" xfId="0" applyNumberFormat="1" applyFont="1" applyBorder="1" applyAlignment="1">
      <alignment horizontal="center" vertical="center"/>
    </xf>
    <xf numFmtId="38" fontId="5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6" fillId="0" borderId="85" xfId="0" applyFont="1" applyBorder="1"/>
    <xf numFmtId="0" fontId="7" fillId="2" borderId="6" xfId="0" applyFont="1" applyFill="1" applyBorder="1" applyAlignment="1">
      <alignment horizontal="center" vertical="center"/>
    </xf>
    <xf numFmtId="0" fontId="6" fillId="0" borderId="69" xfId="0" applyFont="1" applyBorder="1"/>
    <xf numFmtId="49" fontId="5" fillId="2" borderId="77" xfId="0" applyNumberFormat="1" applyFont="1" applyFill="1" applyBorder="1" applyAlignment="1">
      <alignment horizontal="center"/>
    </xf>
    <xf numFmtId="0" fontId="6" fillId="0" borderId="79" xfId="0" applyFont="1" applyBorder="1"/>
    <xf numFmtId="0" fontId="10" fillId="2" borderId="7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35" xfId="0" applyFont="1" applyBorder="1"/>
    <xf numFmtId="38" fontId="10" fillId="0" borderId="7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49" fontId="5" fillId="2" borderId="70" xfId="0" applyNumberFormat="1" applyFont="1" applyFill="1" applyBorder="1" applyAlignment="1">
      <alignment horizontal="center"/>
    </xf>
    <xf numFmtId="0" fontId="6" fillId="0" borderId="81" xfId="0" applyFont="1" applyBorder="1"/>
    <xf numFmtId="0" fontId="15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8" fontId="1" fillId="0" borderId="2" xfId="0" applyNumberFormat="1" applyFont="1" applyBorder="1" applyAlignment="1">
      <alignment horizontal="right"/>
    </xf>
    <xf numFmtId="0" fontId="3" fillId="0" borderId="7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5" xfId="0" applyFont="1" applyBorder="1"/>
    <xf numFmtId="0" fontId="7" fillId="0" borderId="85" xfId="0" applyFont="1" applyBorder="1" applyAlignment="1">
      <alignment horizontal="center" vertical="center"/>
    </xf>
    <xf numFmtId="0" fontId="0" fillId="0" borderId="85" xfId="0" applyBorder="1"/>
    <xf numFmtId="0" fontId="14" fillId="0" borderId="8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6" fillId="0" borderId="12" xfId="0" applyFont="1" applyBorder="1"/>
    <xf numFmtId="0" fontId="5" fillId="0" borderId="16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19" xfId="0" applyFont="1" applyBorder="1" applyAlignment="1">
      <alignment horizontal="center"/>
    </xf>
    <xf numFmtId="0" fontId="6" fillId="0" borderId="16" xfId="0" applyFont="1" applyBorder="1"/>
    <xf numFmtId="49" fontId="5" fillId="2" borderId="16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0" borderId="17" xfId="0" applyFont="1" applyBorder="1" applyAlignment="1"/>
    <xf numFmtId="0" fontId="13" fillId="0" borderId="19" xfId="0" applyFont="1" applyBorder="1" applyAlignment="1">
      <alignment horizontal="right" shrinkToFit="1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right" vertical="top" shrinkToFit="1"/>
    </xf>
    <xf numFmtId="0" fontId="6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0" borderId="18" xfId="0" applyFont="1" applyBorder="1" applyAlignment="1"/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5" fillId="3" borderId="47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2" borderId="47" xfId="0" applyFont="1" applyFill="1" applyBorder="1" applyAlignment="1"/>
    <xf numFmtId="0" fontId="5" fillId="2" borderId="49" xfId="0" applyFont="1" applyFill="1" applyBorder="1" applyAlignment="1"/>
    <xf numFmtId="0" fontId="5" fillId="2" borderId="48" xfId="0" applyFont="1" applyFill="1" applyBorder="1" applyAlignment="1"/>
    <xf numFmtId="0" fontId="5" fillId="2" borderId="78" xfId="0" applyFont="1" applyFill="1" applyBorder="1" applyAlignment="1"/>
    <xf numFmtId="0" fontId="5" fillId="2" borderId="34" xfId="0" applyFont="1" applyFill="1" applyBorder="1" applyAlignment="1"/>
    <xf numFmtId="0" fontId="13" fillId="2" borderId="78" xfId="0" applyFont="1" applyFill="1" applyBorder="1" applyAlignment="1"/>
    <xf numFmtId="0" fontId="13" fillId="2" borderId="34" xfId="0" applyFont="1" applyFill="1" applyBorder="1" applyAlignment="1"/>
    <xf numFmtId="0" fontId="17" fillId="0" borderId="0" xfId="0" applyFont="1"/>
    <xf numFmtId="0" fontId="19" fillId="6" borderId="86" xfId="0" applyFont="1" applyFill="1" applyBorder="1" applyAlignment="1" applyProtection="1">
      <alignment horizontal="left" vertical="center" shrinkToFit="1"/>
      <protection locked="0"/>
    </xf>
    <xf numFmtId="0" fontId="0" fillId="8" borderId="8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6" borderId="86" xfId="0" applyFont="1" applyFill="1" applyBorder="1" applyAlignment="1" applyProtection="1">
      <alignment vertical="center"/>
      <protection locked="0"/>
    </xf>
    <xf numFmtId="0" fontId="0" fillId="6" borderId="86" xfId="0" applyFill="1" applyBorder="1" applyAlignment="1" applyProtection="1">
      <alignment vertical="center"/>
      <protection locked="0"/>
    </xf>
    <xf numFmtId="0" fontId="17" fillId="8" borderId="86" xfId="0" applyFont="1" applyFill="1" applyBorder="1" applyAlignment="1" applyProtection="1">
      <alignment horizontal="center" vertical="center"/>
      <protection locked="0"/>
    </xf>
    <xf numFmtId="0" fontId="19" fillId="6" borderId="86" xfId="0" applyFont="1" applyFill="1" applyBorder="1" applyAlignment="1" applyProtection="1">
      <alignment horizontal="center" vertical="center"/>
      <protection locked="0"/>
    </xf>
    <xf numFmtId="0" fontId="17" fillId="8" borderId="86" xfId="0" applyFont="1" applyFill="1" applyBorder="1" applyAlignment="1" applyProtection="1">
      <alignment horizontal="left" vertical="center"/>
      <protection locked="0"/>
    </xf>
    <xf numFmtId="0" fontId="17" fillId="8" borderId="86" xfId="0" applyFont="1" applyFill="1" applyBorder="1" applyAlignment="1" applyProtection="1">
      <alignment vertical="center"/>
      <protection locked="0"/>
    </xf>
    <xf numFmtId="0" fontId="19" fillId="6" borderId="86" xfId="0" applyFont="1" applyFill="1" applyBorder="1" applyAlignment="1" applyProtection="1">
      <alignment horizontal="center" vertical="center" wrapText="1"/>
      <protection locked="0"/>
    </xf>
    <xf numFmtId="0" fontId="0" fillId="0" borderId="99" xfId="0" applyFill="1" applyBorder="1" applyAlignment="1" applyProtection="1">
      <alignment vertical="center"/>
      <protection locked="0"/>
    </xf>
    <xf numFmtId="0" fontId="19" fillId="0" borderId="99" xfId="0" applyFont="1" applyFill="1" applyBorder="1" applyAlignment="1" applyProtection="1">
      <alignment horizontal="center" vertical="center" wrapText="1"/>
      <protection locked="0"/>
    </xf>
    <xf numFmtId="0" fontId="17" fillId="0" borderId="99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20" fillId="6" borderId="92" xfId="0" applyFont="1" applyFill="1" applyBorder="1" applyAlignment="1" applyProtection="1">
      <alignment horizontal="center" vertical="center"/>
      <protection locked="0"/>
    </xf>
    <xf numFmtId="0" fontId="20" fillId="6" borderId="93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9" fillId="0" borderId="94" xfId="0" applyFont="1" applyBorder="1" applyAlignment="1" applyProtection="1">
      <alignment horizontal="center" vertical="center" shrinkToFit="1"/>
      <protection locked="0"/>
    </xf>
    <xf numFmtId="0" fontId="19" fillId="0" borderId="86" xfId="0" applyFont="1" applyBorder="1" applyAlignment="1" applyProtection="1">
      <alignment horizontal="center" vertical="center" shrinkToFit="1"/>
      <protection locked="0"/>
    </xf>
    <xf numFmtId="0" fontId="19" fillId="0" borderId="9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9" fillId="0" borderId="94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 shrinkToFit="1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9" fillId="0" borderId="9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94" xfId="0" applyFont="1" applyBorder="1" applyAlignment="1" applyProtection="1">
      <alignment vertical="center"/>
      <protection locked="0"/>
    </xf>
    <xf numFmtId="0" fontId="19" fillId="0" borderId="86" xfId="0" applyFont="1" applyBorder="1" applyAlignment="1" applyProtection="1">
      <alignment horizontal="right" vertical="center"/>
      <protection locked="0"/>
    </xf>
    <xf numFmtId="0" fontId="0" fillId="5" borderId="86" xfId="0" applyFill="1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19" fillId="0" borderId="94" xfId="0" applyFont="1" applyBorder="1" applyAlignment="1" applyProtection="1">
      <alignment horizontal="right" vertical="center" shrinkToFit="1"/>
      <protection locked="0"/>
    </xf>
    <xf numFmtId="0" fontId="17" fillId="5" borderId="86" xfId="0" applyFont="1" applyFill="1" applyBorder="1" applyAlignment="1" applyProtection="1">
      <alignment vertical="center"/>
      <protection locked="0"/>
    </xf>
    <xf numFmtId="0" fontId="17" fillId="0" borderId="86" xfId="0" applyFont="1" applyBorder="1" applyAlignment="1" applyProtection="1">
      <alignment vertical="center"/>
      <protection locked="0"/>
    </xf>
    <xf numFmtId="0" fontId="19" fillId="6" borderId="96" xfId="0" applyFont="1" applyFill="1" applyBorder="1" applyAlignment="1" applyProtection="1">
      <alignment horizontal="center" vertical="center"/>
      <protection locked="0"/>
    </xf>
    <xf numFmtId="0" fontId="19" fillId="6" borderId="97" xfId="0" applyFont="1" applyFill="1" applyBorder="1" applyAlignment="1" applyProtection="1">
      <alignment horizontal="center" vertical="center"/>
      <protection locked="0"/>
    </xf>
    <xf numFmtId="0" fontId="19" fillId="6" borderId="97" xfId="0" applyFont="1" applyFill="1" applyBorder="1" applyAlignment="1" applyProtection="1">
      <alignment vertical="center"/>
      <protection locked="0"/>
    </xf>
    <xf numFmtId="0" fontId="17" fillId="0" borderId="85" xfId="0" applyFont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vertical="center"/>
      <protection locked="0"/>
    </xf>
    <xf numFmtId="0" fontId="19" fillId="8" borderId="90" xfId="0" applyFont="1" applyFill="1" applyBorder="1" applyAlignment="1" applyProtection="1">
      <alignment vertical="center"/>
      <protection locked="0"/>
    </xf>
    <xf numFmtId="0" fontId="19" fillId="7" borderId="86" xfId="0" applyFont="1" applyFill="1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17" fillId="0" borderId="86" xfId="0" applyNumberFormat="1" applyFont="1" applyBorder="1" applyAlignment="1" applyProtection="1">
      <alignment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19" fillId="6" borderId="97" xfId="0" applyFont="1" applyFill="1" applyBorder="1" applyAlignment="1" applyProtection="1">
      <alignment vertical="center"/>
    </xf>
    <xf numFmtId="0" fontId="0" fillId="0" borderId="86" xfId="0" applyBorder="1" applyAlignment="1" applyProtection="1">
      <alignment vertical="center"/>
    </xf>
    <xf numFmtId="38" fontId="0" fillId="5" borderId="86" xfId="1" applyFont="1" applyFill="1" applyBorder="1" applyAlignment="1" applyProtection="1">
      <alignment vertical="center"/>
      <protection locked="0"/>
    </xf>
    <xf numFmtId="38" fontId="19" fillId="6" borderId="97" xfId="1" applyFont="1" applyFill="1" applyBorder="1" applyAlignment="1" applyProtection="1">
      <alignment vertical="center"/>
    </xf>
    <xf numFmtId="38" fontId="0" fillId="0" borderId="95" xfId="1" applyFont="1" applyBorder="1" applyAlignment="1" applyProtection="1">
      <alignment vertical="center"/>
    </xf>
    <xf numFmtId="38" fontId="19" fillId="6" borderId="98" xfId="1" applyFont="1" applyFill="1" applyBorder="1" applyAlignment="1" applyProtection="1">
      <alignment vertical="center"/>
    </xf>
    <xf numFmtId="38" fontId="0" fillId="0" borderId="95" xfId="1" applyFont="1" applyBorder="1" applyAlignment="1" applyProtection="1">
      <alignment vertical="center"/>
      <protection locked="0"/>
    </xf>
    <xf numFmtId="0" fontId="19" fillId="6" borderId="87" xfId="0" applyFont="1" applyFill="1" applyBorder="1" applyAlignment="1" applyProtection="1">
      <alignment horizontal="center" vertical="center"/>
      <protection locked="0"/>
    </xf>
    <xf numFmtId="0" fontId="19" fillId="6" borderId="89" xfId="0" applyFont="1" applyFill="1" applyBorder="1" applyAlignment="1" applyProtection="1">
      <alignment horizontal="center" vertical="center"/>
      <protection locked="0"/>
    </xf>
    <xf numFmtId="0" fontId="19" fillId="6" borderId="88" xfId="0" applyFont="1" applyFill="1" applyBorder="1" applyAlignment="1" applyProtection="1">
      <alignment horizontal="center" vertical="center"/>
      <protection locked="0"/>
    </xf>
    <xf numFmtId="0" fontId="17" fillId="6" borderId="86" xfId="0" applyFont="1" applyFill="1" applyBorder="1" applyAlignment="1" applyProtection="1">
      <alignment vertical="center"/>
      <protection locked="0"/>
    </xf>
    <xf numFmtId="49" fontId="19" fillId="6" borderId="86" xfId="0" applyNumberFormat="1" applyFont="1" applyFill="1" applyBorder="1" applyAlignment="1" applyProtection="1">
      <alignment horizontal="center" vertical="center"/>
      <protection locked="0"/>
    </xf>
    <xf numFmtId="0" fontId="19" fillId="6" borderId="8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590550" cy="781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807029"/>
          <a:ext cx="590550" cy="781050"/>
          <a:chOff x="5050725" y="3389475"/>
          <a:chExt cx="590550" cy="781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050725" y="3389475"/>
            <a:ext cx="590550" cy="781050"/>
            <a:chOff x="5055488" y="3394238"/>
            <a:chExt cx="581025" cy="771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055488" y="3394238"/>
              <a:ext cx="581025" cy="771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055488" y="3394238"/>
              <a:ext cx="581025" cy="771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54</xdr:col>
      <xdr:colOff>19050</xdr:colOff>
      <xdr:row>19</xdr:row>
      <xdr:rowOff>7348</xdr:rowOff>
    </xdr:from>
    <xdr:ext cx="900793" cy="2591071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9714411" y="2447653"/>
          <a:ext cx="900793" cy="2591071"/>
          <a:chOff x="4845938" y="2194088"/>
          <a:chExt cx="1000125" cy="3171825"/>
        </a:xfrm>
      </xdr:grpSpPr>
      <xdr:grpSp>
        <xdr:nvGrpSpPr>
          <xdr:cNvPr id="67" name="Shape 3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GrpSpPr/>
        </xdr:nvGrpSpPr>
        <xdr:grpSpPr>
          <a:xfrm>
            <a:off x="4845938" y="2194088"/>
            <a:ext cx="1000125" cy="3171825"/>
            <a:chOff x="4850700" y="2198850"/>
            <a:chExt cx="990600" cy="3162300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/>
          </xdr:nvSpPr>
          <xdr:spPr>
            <a:xfrm>
              <a:off x="4850700" y="2198850"/>
              <a:ext cx="990600" cy="31623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37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CxnSpPr/>
          </xdr:nvCxnSpPr>
          <xdr:spPr>
            <a:xfrm rot="10800000" flipH="1">
              <a:off x="4850700" y="2198850"/>
              <a:ext cx="990600" cy="31623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00"/>
  <sheetViews>
    <sheetView showGridLines="0" zoomScale="175" zoomScaleNormal="175" workbookViewId="0">
      <selection activeCell="T8" sqref="T8:W9"/>
    </sheetView>
  </sheetViews>
  <sheetFormatPr defaultColWidth="12.6640625" defaultRowHeight="15" customHeight="1"/>
  <cols>
    <col min="1" max="62" width="2.6640625" customWidth="1"/>
    <col min="63" max="63" width="9" customWidth="1"/>
  </cols>
  <sheetData>
    <row r="1" spans="1:63" ht="15" customHeight="1">
      <c r="A1" s="1" t="s">
        <v>0</v>
      </c>
      <c r="B1" s="2"/>
      <c r="C1" s="2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 t="s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167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3"/>
    </row>
    <row r="2" spans="1:63" ht="3" customHeight="1">
      <c r="A2" s="7"/>
      <c r="B2" s="8"/>
      <c r="C2" s="8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6"/>
      <c r="BK2" s="3"/>
    </row>
    <row r="3" spans="1:63" ht="9.75" customHeight="1">
      <c r="A3" s="168" t="s">
        <v>2</v>
      </c>
      <c r="B3" s="169"/>
      <c r="C3" s="171"/>
      <c r="D3" s="169"/>
      <c r="E3" s="169"/>
      <c r="F3" s="169"/>
      <c r="G3" s="173"/>
      <c r="H3" s="169"/>
      <c r="I3" s="169"/>
      <c r="J3" s="169"/>
      <c r="K3" s="12"/>
      <c r="L3" s="12"/>
      <c r="M3" s="12"/>
      <c r="N3" s="12"/>
      <c r="O3" s="12"/>
      <c r="P3" s="12"/>
      <c r="Q3" s="12"/>
      <c r="R3" s="13"/>
      <c r="S3" s="3"/>
      <c r="T3" s="174" t="s">
        <v>3</v>
      </c>
      <c r="U3" s="136"/>
      <c r="V3" s="13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37" t="s">
        <v>4</v>
      </c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3"/>
      <c r="BC3" s="3"/>
      <c r="BD3" s="3"/>
      <c r="BE3" s="3"/>
      <c r="BF3" s="3"/>
      <c r="BG3" s="3"/>
      <c r="BH3" s="3"/>
      <c r="BI3" s="3"/>
      <c r="BJ3" s="6"/>
      <c r="BK3" s="3"/>
    </row>
    <row r="4" spans="1:63" ht="3" customHeight="1">
      <c r="A4" s="170"/>
      <c r="B4" s="136"/>
      <c r="C4" s="172"/>
      <c r="D4" s="136"/>
      <c r="E4" s="136"/>
      <c r="F4" s="136"/>
      <c r="G4" s="172"/>
      <c r="H4" s="136"/>
      <c r="I4" s="136"/>
      <c r="J4" s="136"/>
      <c r="K4" s="16"/>
      <c r="L4" s="16"/>
      <c r="M4" s="16"/>
      <c r="N4" s="16"/>
      <c r="O4" s="16"/>
      <c r="P4" s="16"/>
      <c r="Q4" s="16"/>
      <c r="R4" s="17"/>
      <c r="S4" s="3"/>
      <c r="T4" s="157"/>
      <c r="U4" s="157"/>
      <c r="V4" s="157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  <c r="BK4" s="3"/>
    </row>
    <row r="5" spans="1:63" ht="12.75" customHeight="1">
      <c r="A5" s="18"/>
      <c r="B5" s="12"/>
      <c r="C5" s="12"/>
      <c r="D5" s="175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76"/>
      <c r="S5" s="3"/>
      <c r="T5" s="19" t="s">
        <v>5</v>
      </c>
      <c r="U5" s="19" t="s">
        <v>6</v>
      </c>
      <c r="V5" s="19" t="s">
        <v>7</v>
      </c>
      <c r="W5" s="186" t="s">
        <v>8</v>
      </c>
      <c r="X5" s="139"/>
      <c r="Y5" s="139"/>
      <c r="Z5" s="140"/>
      <c r="AA5" s="187" t="s">
        <v>9</v>
      </c>
      <c r="AB5" s="139"/>
      <c r="AC5" s="140"/>
      <c r="AD5" s="21"/>
      <c r="AE5" s="162" t="s">
        <v>10</v>
      </c>
      <c r="AF5" s="140"/>
      <c r="AG5" s="3"/>
      <c r="AH5" s="3"/>
      <c r="AI5" s="3"/>
      <c r="AJ5" s="3"/>
      <c r="AK5" s="3"/>
      <c r="AL5" s="22" t="s">
        <v>11</v>
      </c>
      <c r="AM5" s="163"/>
      <c r="AN5" s="164"/>
      <c r="AO5" s="23" t="s">
        <v>12</v>
      </c>
      <c r="AP5" s="24"/>
      <c r="AQ5" s="24"/>
      <c r="AR5" s="24"/>
      <c r="AS5" s="24"/>
      <c r="AT5" s="24"/>
      <c r="AU5" s="24"/>
      <c r="AV5" s="163"/>
      <c r="AW5" s="177"/>
      <c r="AX5" s="177"/>
      <c r="AY5" s="164"/>
      <c r="AZ5" s="24"/>
      <c r="BA5" s="23" t="s">
        <v>13</v>
      </c>
      <c r="BB5" s="24"/>
      <c r="BC5" s="24"/>
      <c r="BD5" s="24"/>
      <c r="BE5" s="24"/>
      <c r="BF5" s="24"/>
      <c r="BG5" s="24"/>
      <c r="BH5" s="24"/>
      <c r="BI5" s="24"/>
      <c r="BJ5" s="25"/>
      <c r="BK5" s="3"/>
    </row>
    <row r="6" spans="1:63" ht="12.75" customHeight="1">
      <c r="A6" s="26"/>
      <c r="B6" s="12"/>
      <c r="C6" s="12"/>
      <c r="D6" s="175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76"/>
      <c r="S6" s="3"/>
      <c r="T6" s="27" t="s">
        <v>14</v>
      </c>
      <c r="U6" s="27" t="s">
        <v>15</v>
      </c>
      <c r="V6" s="27" t="s">
        <v>16</v>
      </c>
      <c r="W6" s="188" t="s">
        <v>17</v>
      </c>
      <c r="X6" s="139"/>
      <c r="Y6" s="139"/>
      <c r="Z6" s="140"/>
      <c r="AA6" s="188"/>
      <c r="AB6" s="139"/>
      <c r="AC6" s="188"/>
      <c r="AD6" s="139"/>
      <c r="AE6" s="178"/>
      <c r="AF6" s="140"/>
      <c r="AG6" s="3"/>
      <c r="AH6" s="3"/>
      <c r="AI6" s="3"/>
      <c r="AJ6" s="3"/>
      <c r="AK6" s="3"/>
      <c r="AL6" s="28"/>
      <c r="AM6" s="29"/>
      <c r="AN6" s="30"/>
      <c r="AO6" s="29"/>
      <c r="AP6" s="165" t="s">
        <v>18</v>
      </c>
      <c r="AQ6" s="166"/>
      <c r="AR6" s="166"/>
      <c r="AS6" s="166"/>
      <c r="AT6" s="166"/>
      <c r="AU6" s="166"/>
      <c r="AV6" s="29"/>
      <c r="AW6" s="29"/>
      <c r="AX6" s="29"/>
      <c r="AY6" s="30"/>
      <c r="AZ6" s="29"/>
      <c r="BA6" s="29"/>
      <c r="BB6" s="31" t="s">
        <v>19</v>
      </c>
      <c r="BC6" s="29"/>
      <c r="BD6" s="29"/>
      <c r="BE6" s="29"/>
      <c r="BF6" s="29"/>
      <c r="BG6" s="29"/>
      <c r="BH6" s="29"/>
      <c r="BI6" s="29"/>
      <c r="BJ6" s="32"/>
      <c r="BK6" s="3"/>
    </row>
    <row r="7" spans="1:63" ht="12.75" customHeight="1">
      <c r="A7" s="193" t="s">
        <v>20</v>
      </c>
      <c r="B7" s="169"/>
      <c r="C7" s="169"/>
      <c r="D7" s="18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80"/>
      <c r="S7" s="33"/>
      <c r="T7" s="3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179"/>
      <c r="AM7" s="169"/>
      <c r="AN7" s="180"/>
      <c r="AO7" s="29"/>
      <c r="AP7" s="165" t="s">
        <v>21</v>
      </c>
      <c r="AQ7" s="166"/>
      <c r="AR7" s="166"/>
      <c r="AS7" s="166"/>
      <c r="AT7" s="166"/>
      <c r="AU7" s="166"/>
      <c r="AV7" s="29"/>
      <c r="AW7" s="29"/>
      <c r="AX7" s="29"/>
      <c r="AY7" s="30"/>
      <c r="AZ7" s="29"/>
      <c r="BA7" s="29"/>
      <c r="BB7" s="31" t="s">
        <v>22</v>
      </c>
      <c r="BC7" s="29"/>
      <c r="BD7" s="29"/>
      <c r="BE7" s="29"/>
      <c r="BF7" s="29"/>
      <c r="BG7" s="29"/>
      <c r="BH7" s="29"/>
      <c r="BI7" s="29"/>
      <c r="BJ7" s="32"/>
      <c r="BK7" s="3"/>
    </row>
    <row r="8" spans="1:63" ht="6" customHeight="1">
      <c r="A8" s="170"/>
      <c r="B8" s="136"/>
      <c r="C8" s="136"/>
      <c r="D8" s="172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46"/>
      <c r="S8" s="3"/>
      <c r="T8" s="174" t="s">
        <v>23</v>
      </c>
      <c r="U8" s="136"/>
      <c r="V8" s="136"/>
      <c r="W8" s="13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81"/>
      <c r="AM8" s="136"/>
      <c r="AN8" s="146"/>
      <c r="AO8" s="29"/>
      <c r="AP8" s="34"/>
      <c r="AQ8" s="34"/>
      <c r="AR8" s="34"/>
      <c r="AS8" s="34"/>
      <c r="AT8" s="34"/>
      <c r="AU8" s="34"/>
      <c r="AV8" s="29"/>
      <c r="AW8" s="29"/>
      <c r="AX8" s="29"/>
      <c r="AY8" s="30"/>
      <c r="AZ8" s="29"/>
      <c r="BA8" s="29"/>
      <c r="BB8" s="183" t="s">
        <v>24</v>
      </c>
      <c r="BC8" s="35"/>
      <c r="BD8" s="35"/>
      <c r="BE8" s="35"/>
      <c r="BF8" s="35"/>
      <c r="BG8" s="35"/>
      <c r="BH8" s="35"/>
      <c r="BI8" s="36" t="s">
        <v>25</v>
      </c>
      <c r="BJ8" s="32"/>
      <c r="BK8" s="3"/>
    </row>
    <row r="9" spans="1:63" ht="8.25" customHeight="1">
      <c r="A9" s="170"/>
      <c r="B9" s="136"/>
      <c r="C9" s="136"/>
      <c r="D9" s="172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46"/>
      <c r="S9" s="3"/>
      <c r="T9" s="136"/>
      <c r="U9" s="136"/>
      <c r="V9" s="136"/>
      <c r="W9" s="13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7"/>
      <c r="AL9" s="182"/>
      <c r="AM9" s="157"/>
      <c r="AN9" s="154"/>
      <c r="AO9" s="38"/>
      <c r="AP9" s="39"/>
      <c r="AQ9" s="39"/>
      <c r="AR9" s="39"/>
      <c r="AS9" s="39"/>
      <c r="AT9" s="39"/>
      <c r="AU9" s="39"/>
      <c r="AV9" s="38"/>
      <c r="AW9" s="38"/>
      <c r="AX9" s="38"/>
      <c r="AY9" s="40"/>
      <c r="AZ9" s="29"/>
      <c r="BA9" s="29"/>
      <c r="BB9" s="184"/>
      <c r="BC9" s="41"/>
      <c r="BD9" s="41"/>
      <c r="BE9" s="41"/>
      <c r="BF9" s="41"/>
      <c r="BG9" s="41"/>
      <c r="BH9" s="41"/>
      <c r="BI9" s="41"/>
      <c r="BJ9" s="32"/>
      <c r="BK9" s="3"/>
    </row>
    <row r="10" spans="1:63" ht="6" customHeight="1">
      <c r="A10" s="193" t="s">
        <v>26</v>
      </c>
      <c r="B10" s="169"/>
      <c r="C10" s="169"/>
      <c r="D10" s="194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95" t="s">
        <v>27</v>
      </c>
      <c r="Q10" s="169"/>
      <c r="R10" s="13"/>
      <c r="S10" s="3"/>
      <c r="T10" s="191"/>
      <c r="U10" s="143"/>
      <c r="V10" s="190" t="s">
        <v>28</v>
      </c>
      <c r="W10" s="191"/>
      <c r="X10" s="133"/>
      <c r="Y10" s="133"/>
      <c r="Z10" s="143"/>
      <c r="AA10" s="190" t="s">
        <v>28</v>
      </c>
      <c r="AB10" s="191"/>
      <c r="AC10" s="143"/>
      <c r="AD10" s="3"/>
      <c r="AE10" s="3"/>
      <c r="AF10" s="3"/>
      <c r="AG10" s="3"/>
      <c r="AH10" s="3"/>
      <c r="AI10" s="3"/>
      <c r="AJ10" s="3"/>
      <c r="AK10" s="37"/>
      <c r="AL10" s="29"/>
      <c r="AM10" s="29"/>
      <c r="AN10" s="42"/>
      <c r="AO10" s="15"/>
      <c r="AP10" s="14"/>
      <c r="AQ10" s="15"/>
      <c r="AR10" s="15"/>
      <c r="AS10" s="15"/>
      <c r="AT10" s="15"/>
      <c r="AU10" s="15"/>
      <c r="AV10" s="15"/>
      <c r="AW10" s="15"/>
      <c r="AX10" s="15"/>
      <c r="AY10" s="43"/>
      <c r="AZ10" s="29"/>
      <c r="BA10" s="29"/>
      <c r="BB10" s="183" t="s">
        <v>29</v>
      </c>
      <c r="BC10" s="29"/>
      <c r="BD10" s="29"/>
      <c r="BE10" s="29"/>
      <c r="BF10" s="29"/>
      <c r="BG10" s="29"/>
      <c r="BH10" s="29"/>
      <c r="BI10" s="36" t="s">
        <v>25</v>
      </c>
      <c r="BJ10" s="32"/>
      <c r="BK10" s="3"/>
    </row>
    <row r="11" spans="1:63" ht="9" customHeight="1">
      <c r="A11" s="170"/>
      <c r="B11" s="136"/>
      <c r="C11" s="136"/>
      <c r="D11" s="172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72"/>
      <c r="Q11" s="136"/>
      <c r="R11" s="13"/>
      <c r="S11" s="3"/>
      <c r="T11" s="153"/>
      <c r="U11" s="154"/>
      <c r="V11" s="136"/>
      <c r="W11" s="153"/>
      <c r="X11" s="157"/>
      <c r="Y11" s="157"/>
      <c r="Z11" s="154"/>
      <c r="AA11" s="136"/>
      <c r="AB11" s="153"/>
      <c r="AC11" s="154"/>
      <c r="AD11" s="3"/>
      <c r="AE11" s="3"/>
      <c r="AF11" s="3"/>
      <c r="AG11" s="3"/>
      <c r="AH11" s="3"/>
      <c r="AI11" s="3"/>
      <c r="AJ11" s="3"/>
      <c r="AK11" s="3"/>
      <c r="AL11" s="44" t="s">
        <v>30</v>
      </c>
      <c r="AM11" s="29"/>
      <c r="AN11" s="4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28"/>
      <c r="BA11" s="29"/>
      <c r="BB11" s="185"/>
      <c r="BC11" s="41"/>
      <c r="BD11" s="41"/>
      <c r="BE11" s="41"/>
      <c r="BF11" s="41"/>
      <c r="BG11" s="41"/>
      <c r="BH11" s="41"/>
      <c r="BI11" s="41"/>
      <c r="BJ11" s="32"/>
      <c r="BK11" s="3"/>
    </row>
    <row r="12" spans="1:63" ht="12.75" customHeight="1">
      <c r="A12" s="170"/>
      <c r="B12" s="136"/>
      <c r="C12" s="136"/>
      <c r="D12" s="172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72"/>
      <c r="Q12" s="136"/>
      <c r="R12" s="1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46" t="s">
        <v>31</v>
      </c>
      <c r="AM12" s="29"/>
      <c r="AN12" s="4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28"/>
      <c r="BA12" s="29"/>
      <c r="BB12" s="31" t="s">
        <v>32</v>
      </c>
      <c r="BC12" s="29"/>
      <c r="BD12" s="29"/>
      <c r="BE12" s="29"/>
      <c r="BF12" s="29"/>
      <c r="BG12" s="29"/>
      <c r="BH12" s="29"/>
      <c r="BI12" s="29"/>
      <c r="BJ12" s="32"/>
      <c r="BK12" s="3"/>
    </row>
    <row r="13" spans="1:63" ht="5.25" customHeight="1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3"/>
      <c r="T13" s="192" t="s">
        <v>33</v>
      </c>
      <c r="U13" s="136"/>
      <c r="V13" s="136"/>
      <c r="W13" s="192" t="s">
        <v>34</v>
      </c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3"/>
      <c r="AL13" s="46"/>
      <c r="AM13" s="29"/>
      <c r="AN13" s="4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28"/>
      <c r="BA13" s="29"/>
      <c r="BB13" s="34"/>
      <c r="BC13" s="51"/>
      <c r="BD13" s="52" t="s">
        <v>35</v>
      </c>
      <c r="BE13" s="35"/>
      <c r="BF13" s="52" t="s">
        <v>36</v>
      </c>
      <c r="BG13" s="35"/>
      <c r="BH13" s="36" t="s">
        <v>37</v>
      </c>
      <c r="BI13" s="29"/>
      <c r="BJ13" s="32"/>
      <c r="BK13" s="3"/>
    </row>
    <row r="14" spans="1:63" ht="9" customHeight="1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33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3"/>
      <c r="AL14" s="46" t="s">
        <v>38</v>
      </c>
      <c r="AM14" s="29"/>
      <c r="AN14" s="4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28"/>
      <c r="BA14" s="29"/>
      <c r="BB14" s="29"/>
      <c r="BC14" s="41"/>
      <c r="BD14" s="41"/>
      <c r="BE14" s="41"/>
      <c r="BF14" s="41"/>
      <c r="BG14" s="41"/>
      <c r="BH14" s="41"/>
      <c r="BI14" s="29"/>
      <c r="BJ14" s="32"/>
      <c r="BK14" s="3"/>
    </row>
    <row r="15" spans="1:63" ht="12.75" customHeight="1">
      <c r="A15" s="33"/>
      <c r="B15" s="33"/>
      <c r="C15" s="33"/>
      <c r="D15" s="33"/>
      <c r="E15" s="33"/>
      <c r="F15" s="132" t="s">
        <v>95</v>
      </c>
      <c r="G15" s="133"/>
      <c r="H15" s="133"/>
      <c r="I15" s="134"/>
      <c r="J15" s="133"/>
      <c r="K15" s="133"/>
      <c r="L15" s="133"/>
      <c r="M15" s="133"/>
      <c r="N15" s="133"/>
      <c r="O15" s="133"/>
      <c r="P15" s="133"/>
      <c r="Q15" s="133"/>
      <c r="R15" s="133"/>
      <c r="S15" s="33"/>
      <c r="T15" s="14"/>
      <c r="U15" s="14" t="s">
        <v>39</v>
      </c>
      <c r="V15" s="15"/>
      <c r="W15" s="135" t="s">
        <v>40</v>
      </c>
      <c r="X15" s="136"/>
      <c r="Y15" s="15" t="s">
        <v>41</v>
      </c>
      <c r="Z15" s="137">
        <v>62</v>
      </c>
      <c r="AA15" s="136"/>
      <c r="AB15" s="15" t="s">
        <v>41</v>
      </c>
      <c r="AC15" s="137" t="s">
        <v>42</v>
      </c>
      <c r="AD15" s="136"/>
      <c r="AE15" s="136"/>
      <c r="AF15" s="136"/>
      <c r="AG15" s="15" t="s">
        <v>43</v>
      </c>
      <c r="AH15" s="3"/>
      <c r="AI15" s="3"/>
      <c r="AJ15" s="3"/>
      <c r="AK15" s="3"/>
      <c r="AL15" s="56"/>
      <c r="AM15" s="38"/>
      <c r="AN15" s="57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58"/>
      <c r="BA15" s="38"/>
      <c r="BB15" s="59"/>
      <c r="BC15" s="38"/>
      <c r="BD15" s="38"/>
      <c r="BE15" s="38"/>
      <c r="BF15" s="38"/>
      <c r="BG15" s="38"/>
      <c r="BH15" s="38"/>
      <c r="BI15" s="38"/>
      <c r="BJ15" s="60"/>
      <c r="BK15" s="3"/>
    </row>
    <row r="16" spans="1:63" ht="5.25" customHeight="1">
      <c r="A16" s="3"/>
      <c r="B16" s="3"/>
      <c r="C16" s="3"/>
      <c r="D16" s="3"/>
      <c r="E16" s="3"/>
      <c r="F16" s="6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ht="12.75" customHeight="1">
      <c r="A17" s="141" t="s">
        <v>44</v>
      </c>
      <c r="B17" s="133"/>
      <c r="C17" s="133"/>
      <c r="D17" s="138" t="s">
        <v>45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40"/>
      <c r="AH17" s="3"/>
      <c r="AI17" s="138" t="s">
        <v>46</v>
      </c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40"/>
      <c r="BK17" s="3"/>
    </row>
    <row r="18" spans="1:63" ht="12.75" customHeight="1">
      <c r="A18" s="62"/>
      <c r="B18" s="15"/>
      <c r="C18" s="15"/>
      <c r="D18" s="142" t="s">
        <v>47</v>
      </c>
      <c r="E18" s="133"/>
      <c r="F18" s="133"/>
      <c r="G18" s="143"/>
      <c r="H18" s="142" t="s">
        <v>48</v>
      </c>
      <c r="I18" s="133"/>
      <c r="J18" s="133"/>
      <c r="K18" s="133"/>
      <c r="L18" s="133"/>
      <c r="M18" s="133"/>
      <c r="N18" s="133"/>
      <c r="O18" s="133"/>
      <c r="P18" s="133"/>
      <c r="Q18" s="143"/>
      <c r="R18" s="142" t="s">
        <v>49</v>
      </c>
      <c r="S18" s="133"/>
      <c r="T18" s="133"/>
      <c r="U18" s="133"/>
      <c r="V18" s="133"/>
      <c r="W18" s="143"/>
      <c r="X18" s="142" t="s">
        <v>50</v>
      </c>
      <c r="Y18" s="133"/>
      <c r="Z18" s="133"/>
      <c r="AA18" s="133"/>
      <c r="AB18" s="133"/>
      <c r="AC18" s="133"/>
      <c r="AD18" s="133"/>
      <c r="AE18" s="133"/>
      <c r="AF18" s="133"/>
      <c r="AG18" s="143"/>
      <c r="AH18" s="3"/>
      <c r="AI18" s="144" t="s">
        <v>51</v>
      </c>
      <c r="AJ18" s="133"/>
      <c r="AK18" s="133"/>
      <c r="AL18" s="143"/>
      <c r="AM18" s="144" t="s">
        <v>52</v>
      </c>
      <c r="AN18" s="133"/>
      <c r="AO18" s="133"/>
      <c r="AP18" s="133"/>
      <c r="AQ18" s="133"/>
      <c r="AR18" s="143"/>
      <c r="AS18" s="144" t="s">
        <v>53</v>
      </c>
      <c r="AT18" s="133"/>
      <c r="AU18" s="133"/>
      <c r="AV18" s="133"/>
      <c r="AW18" s="133"/>
      <c r="AX18" s="133"/>
      <c r="AY18" s="133"/>
      <c r="AZ18" s="133"/>
      <c r="BA18" s="133"/>
      <c r="BB18" s="143"/>
      <c r="BC18" s="148"/>
      <c r="BD18" s="133"/>
      <c r="BE18" s="133"/>
      <c r="BF18" s="133"/>
      <c r="BG18" s="133"/>
      <c r="BH18" s="133"/>
      <c r="BI18" s="133"/>
      <c r="BJ18" s="143"/>
      <c r="BK18" s="3"/>
    </row>
    <row r="19" spans="1:63" ht="24" customHeight="1">
      <c r="A19" s="62"/>
      <c r="B19" s="15"/>
      <c r="C19" s="15"/>
      <c r="D19" s="205"/>
      <c r="E19" s="136"/>
      <c r="F19" s="136"/>
      <c r="G19" s="146"/>
      <c r="H19" s="145" t="s">
        <v>54</v>
      </c>
      <c r="I19" s="136"/>
      <c r="J19" s="136"/>
      <c r="K19" s="136"/>
      <c r="L19" s="136"/>
      <c r="M19" s="136"/>
      <c r="N19" s="136"/>
      <c r="O19" s="136"/>
      <c r="P19" s="136"/>
      <c r="Q19" s="146"/>
      <c r="R19" s="147" t="s">
        <v>55</v>
      </c>
      <c r="S19" s="136"/>
      <c r="T19" s="136"/>
      <c r="U19" s="136"/>
      <c r="V19" s="136"/>
      <c r="W19" s="146"/>
      <c r="X19" s="147" t="s">
        <v>56</v>
      </c>
      <c r="Y19" s="136"/>
      <c r="Z19" s="136"/>
      <c r="AA19" s="136"/>
      <c r="AB19" s="136"/>
      <c r="AC19" s="136"/>
      <c r="AD19" s="136"/>
      <c r="AE19" s="136"/>
      <c r="AF19" s="136"/>
      <c r="AG19" s="146"/>
      <c r="AH19" s="3"/>
      <c r="AI19" s="267" t="s">
        <v>57</v>
      </c>
      <c r="AJ19" s="268"/>
      <c r="AK19" s="268"/>
      <c r="AL19" s="269"/>
      <c r="AM19" s="145" t="s">
        <v>58</v>
      </c>
      <c r="AN19" s="136"/>
      <c r="AO19" s="136"/>
      <c r="AP19" s="136"/>
      <c r="AQ19" s="136"/>
      <c r="AR19" s="146"/>
      <c r="AS19" s="147" t="s">
        <v>59</v>
      </c>
      <c r="AT19" s="136"/>
      <c r="AU19" s="136"/>
      <c r="AV19" s="136"/>
      <c r="AW19" s="136"/>
      <c r="AX19" s="136"/>
      <c r="AY19" s="136"/>
      <c r="AZ19" s="136"/>
      <c r="BA19" s="136"/>
      <c r="BB19" s="146"/>
      <c r="BC19" s="145"/>
      <c r="BD19" s="136"/>
      <c r="BE19" s="136"/>
      <c r="BF19" s="136"/>
      <c r="BG19" s="136"/>
      <c r="BH19" s="136"/>
      <c r="BI19" s="136"/>
      <c r="BJ19" s="146"/>
      <c r="BK19" s="3"/>
    </row>
    <row r="20" spans="1:63" ht="9" customHeight="1">
      <c r="A20" s="206" t="s">
        <v>60</v>
      </c>
      <c r="B20" s="136"/>
      <c r="C20" s="136"/>
      <c r="D20" s="63" t="s">
        <v>61</v>
      </c>
      <c r="E20" s="151" t="s">
        <v>62</v>
      </c>
      <c r="F20" s="155"/>
      <c r="G20" s="152"/>
      <c r="H20" s="151" t="s">
        <v>61</v>
      </c>
      <c r="I20" s="152"/>
      <c r="J20" s="151" t="s">
        <v>62</v>
      </c>
      <c r="K20" s="155"/>
      <c r="L20" s="155"/>
      <c r="M20" s="155"/>
      <c r="N20" s="155"/>
      <c r="O20" s="155"/>
      <c r="P20" s="155"/>
      <c r="Q20" s="152"/>
      <c r="R20" s="151" t="s">
        <v>61</v>
      </c>
      <c r="S20" s="152"/>
      <c r="T20" s="151" t="s">
        <v>62</v>
      </c>
      <c r="U20" s="155"/>
      <c r="V20" s="155"/>
      <c r="W20" s="152"/>
      <c r="X20" s="151" t="s">
        <v>61</v>
      </c>
      <c r="Y20" s="155"/>
      <c r="Z20" s="152"/>
      <c r="AA20" s="151" t="s">
        <v>62</v>
      </c>
      <c r="AB20" s="155"/>
      <c r="AC20" s="155"/>
      <c r="AD20" s="155"/>
      <c r="AE20" s="155"/>
      <c r="AF20" s="155"/>
      <c r="AG20" s="156"/>
      <c r="AH20" s="15"/>
      <c r="AI20" s="161" t="s">
        <v>61</v>
      </c>
      <c r="AJ20" s="152"/>
      <c r="AK20" s="151" t="s">
        <v>63</v>
      </c>
      <c r="AL20" s="152"/>
      <c r="AM20" s="64" t="s">
        <v>61</v>
      </c>
      <c r="AN20" s="151" t="s">
        <v>63</v>
      </c>
      <c r="AO20" s="155"/>
      <c r="AP20" s="155"/>
      <c r="AQ20" s="155"/>
      <c r="AR20" s="152"/>
      <c r="AS20" s="151" t="s">
        <v>61</v>
      </c>
      <c r="AT20" s="155"/>
      <c r="AU20" s="152"/>
      <c r="AV20" s="151" t="s">
        <v>63</v>
      </c>
      <c r="AW20" s="155"/>
      <c r="AX20" s="155"/>
      <c r="AY20" s="155"/>
      <c r="AZ20" s="155"/>
      <c r="BA20" s="155"/>
      <c r="BB20" s="152"/>
      <c r="BC20" s="151"/>
      <c r="BD20" s="152"/>
      <c r="BE20" s="151"/>
      <c r="BF20" s="155"/>
      <c r="BG20" s="155"/>
      <c r="BH20" s="155"/>
      <c r="BI20" s="155"/>
      <c r="BJ20" s="156"/>
      <c r="BK20" s="3"/>
    </row>
    <row r="21" spans="1:63" ht="6" customHeight="1">
      <c r="A21" s="153"/>
      <c r="B21" s="157"/>
      <c r="C21" s="157"/>
      <c r="D21" s="65" t="s">
        <v>64</v>
      </c>
      <c r="E21" s="159" t="s">
        <v>65</v>
      </c>
      <c r="F21" s="157"/>
      <c r="G21" s="154"/>
      <c r="H21" s="159" t="s">
        <v>64</v>
      </c>
      <c r="I21" s="154"/>
      <c r="J21" s="159" t="s">
        <v>65</v>
      </c>
      <c r="K21" s="157"/>
      <c r="L21" s="157"/>
      <c r="M21" s="157"/>
      <c r="N21" s="157"/>
      <c r="O21" s="157"/>
      <c r="P21" s="157"/>
      <c r="Q21" s="154"/>
      <c r="R21" s="159" t="s">
        <v>64</v>
      </c>
      <c r="S21" s="154"/>
      <c r="T21" s="159" t="s">
        <v>65</v>
      </c>
      <c r="U21" s="157"/>
      <c r="V21" s="157"/>
      <c r="W21" s="154"/>
      <c r="X21" s="159" t="s">
        <v>64</v>
      </c>
      <c r="Y21" s="157"/>
      <c r="Z21" s="154"/>
      <c r="AA21" s="159" t="s">
        <v>65</v>
      </c>
      <c r="AB21" s="157"/>
      <c r="AC21" s="157"/>
      <c r="AD21" s="157"/>
      <c r="AE21" s="157"/>
      <c r="AF21" s="157"/>
      <c r="AG21" s="158"/>
      <c r="AH21" s="3"/>
      <c r="AI21" s="160"/>
      <c r="AJ21" s="154"/>
      <c r="AK21" s="159" t="s">
        <v>65</v>
      </c>
      <c r="AL21" s="154"/>
      <c r="AM21" s="66" t="s">
        <v>64</v>
      </c>
      <c r="AN21" s="159" t="s">
        <v>65</v>
      </c>
      <c r="AO21" s="157"/>
      <c r="AP21" s="157"/>
      <c r="AQ21" s="157"/>
      <c r="AR21" s="154"/>
      <c r="AS21" s="159" t="s">
        <v>64</v>
      </c>
      <c r="AT21" s="157"/>
      <c r="AU21" s="154"/>
      <c r="AV21" s="159" t="s">
        <v>65</v>
      </c>
      <c r="AW21" s="157"/>
      <c r="AX21" s="157"/>
      <c r="AY21" s="157"/>
      <c r="AZ21" s="157"/>
      <c r="BA21" s="157"/>
      <c r="BB21" s="154"/>
      <c r="BC21" s="153"/>
      <c r="BD21" s="154"/>
      <c r="BE21" s="153"/>
      <c r="BF21" s="157"/>
      <c r="BG21" s="157"/>
      <c r="BH21" s="157"/>
      <c r="BI21" s="157"/>
      <c r="BJ21" s="158"/>
      <c r="BK21" s="3"/>
    </row>
    <row r="22" spans="1:63" ht="11.25" customHeight="1">
      <c r="A22" s="67"/>
      <c r="B22" s="68">
        <v>4</v>
      </c>
      <c r="C22" s="68" t="s">
        <v>36</v>
      </c>
      <c r="D22" s="69"/>
      <c r="E22" s="196"/>
      <c r="F22" s="139"/>
      <c r="G22" s="140"/>
      <c r="H22" s="197"/>
      <c r="I22" s="140"/>
      <c r="J22" s="196"/>
      <c r="K22" s="139"/>
      <c r="L22" s="139"/>
      <c r="M22" s="139"/>
      <c r="N22" s="139"/>
      <c r="O22" s="139"/>
      <c r="P22" s="139"/>
      <c r="Q22" s="140"/>
      <c r="R22" s="197"/>
      <c r="S22" s="140"/>
      <c r="T22" s="196"/>
      <c r="U22" s="139"/>
      <c r="V22" s="139"/>
      <c r="W22" s="140"/>
      <c r="X22" s="198">
        <f>D22+H22+R22</f>
        <v>0</v>
      </c>
      <c r="Y22" s="139"/>
      <c r="Z22" s="140"/>
      <c r="AA22" s="199">
        <f t="shared" ref="AA22:AA36" si="0">+E22+J22+T22</f>
        <v>0</v>
      </c>
      <c r="AB22" s="139"/>
      <c r="AC22" s="139"/>
      <c r="AD22" s="139"/>
      <c r="AE22" s="139"/>
      <c r="AF22" s="139"/>
      <c r="AG22" s="200"/>
      <c r="AH22" s="3"/>
      <c r="AI22" s="201"/>
      <c r="AJ22" s="140"/>
      <c r="AK22" s="202"/>
      <c r="AL22" s="140"/>
      <c r="AM22" s="70"/>
      <c r="AN22" s="202"/>
      <c r="AO22" s="139"/>
      <c r="AP22" s="139"/>
      <c r="AQ22" s="139"/>
      <c r="AR22" s="140"/>
      <c r="AS22" s="203">
        <f t="shared" ref="AS22:AS36" si="1">+AI22+AM22</f>
        <v>0</v>
      </c>
      <c r="AT22" s="139"/>
      <c r="AU22" s="140"/>
      <c r="AV22" s="204">
        <f t="shared" ref="AV22:AV36" si="2">+AK22+AN22</f>
        <v>0</v>
      </c>
      <c r="AW22" s="139"/>
      <c r="AX22" s="139"/>
      <c r="AY22" s="139"/>
      <c r="AZ22" s="139"/>
      <c r="BA22" s="139"/>
      <c r="BB22" s="140"/>
      <c r="BC22" s="203"/>
      <c r="BD22" s="140"/>
      <c r="BE22" s="204"/>
      <c r="BF22" s="139"/>
      <c r="BG22" s="139"/>
      <c r="BH22" s="139"/>
      <c r="BI22" s="139"/>
      <c r="BJ22" s="200"/>
      <c r="BK22" s="3"/>
    </row>
    <row r="23" spans="1:63" ht="11.25" customHeight="1">
      <c r="A23" s="67"/>
      <c r="B23" s="68">
        <v>5</v>
      </c>
      <c r="C23" s="68" t="s">
        <v>36</v>
      </c>
      <c r="D23" s="69"/>
      <c r="E23" s="196"/>
      <c r="F23" s="139"/>
      <c r="G23" s="140"/>
      <c r="H23" s="197"/>
      <c r="I23" s="140"/>
      <c r="J23" s="196"/>
      <c r="K23" s="139"/>
      <c r="L23" s="139"/>
      <c r="M23" s="139"/>
      <c r="N23" s="139"/>
      <c r="O23" s="139"/>
      <c r="P23" s="139"/>
      <c r="Q23" s="140"/>
      <c r="R23" s="197"/>
      <c r="S23" s="140"/>
      <c r="T23" s="196"/>
      <c r="U23" s="139"/>
      <c r="V23" s="139"/>
      <c r="W23" s="140"/>
      <c r="X23" s="198">
        <f t="shared" ref="X23:X36" si="3">D23+H23+R23</f>
        <v>0</v>
      </c>
      <c r="Y23" s="139"/>
      <c r="Z23" s="140"/>
      <c r="AA23" s="199">
        <f t="shared" si="0"/>
        <v>0</v>
      </c>
      <c r="AB23" s="139"/>
      <c r="AC23" s="139"/>
      <c r="AD23" s="139"/>
      <c r="AE23" s="139"/>
      <c r="AF23" s="139"/>
      <c r="AG23" s="200"/>
      <c r="AH23" s="3"/>
      <c r="AI23" s="201"/>
      <c r="AJ23" s="140"/>
      <c r="AK23" s="202"/>
      <c r="AL23" s="140"/>
      <c r="AM23" s="70"/>
      <c r="AN23" s="202"/>
      <c r="AO23" s="139"/>
      <c r="AP23" s="139"/>
      <c r="AQ23" s="139"/>
      <c r="AR23" s="140"/>
      <c r="AS23" s="203">
        <f t="shared" si="1"/>
        <v>0</v>
      </c>
      <c r="AT23" s="139"/>
      <c r="AU23" s="140"/>
      <c r="AV23" s="204">
        <f t="shared" si="2"/>
        <v>0</v>
      </c>
      <c r="AW23" s="139"/>
      <c r="AX23" s="139"/>
      <c r="AY23" s="139"/>
      <c r="AZ23" s="139"/>
      <c r="BA23" s="139"/>
      <c r="BB23" s="140"/>
      <c r="BC23" s="203"/>
      <c r="BD23" s="140"/>
      <c r="BE23" s="204"/>
      <c r="BF23" s="139"/>
      <c r="BG23" s="139"/>
      <c r="BH23" s="139"/>
      <c r="BI23" s="139"/>
      <c r="BJ23" s="200"/>
      <c r="BK23" s="3"/>
    </row>
    <row r="24" spans="1:63" ht="11.25" customHeight="1">
      <c r="A24" s="67"/>
      <c r="B24" s="68">
        <v>6</v>
      </c>
      <c r="C24" s="68" t="s">
        <v>36</v>
      </c>
      <c r="D24" s="69"/>
      <c r="E24" s="196"/>
      <c r="F24" s="139"/>
      <c r="G24" s="140"/>
      <c r="H24" s="197"/>
      <c r="I24" s="140"/>
      <c r="J24" s="196"/>
      <c r="K24" s="139"/>
      <c r="L24" s="139"/>
      <c r="M24" s="139"/>
      <c r="N24" s="139"/>
      <c r="O24" s="139"/>
      <c r="P24" s="139"/>
      <c r="Q24" s="140"/>
      <c r="R24" s="197"/>
      <c r="S24" s="140"/>
      <c r="T24" s="196"/>
      <c r="U24" s="139"/>
      <c r="V24" s="139"/>
      <c r="W24" s="140"/>
      <c r="X24" s="198">
        <f t="shared" si="3"/>
        <v>0</v>
      </c>
      <c r="Y24" s="139"/>
      <c r="Z24" s="140"/>
      <c r="AA24" s="199">
        <f t="shared" si="0"/>
        <v>0</v>
      </c>
      <c r="AB24" s="139"/>
      <c r="AC24" s="139"/>
      <c r="AD24" s="139"/>
      <c r="AE24" s="139"/>
      <c r="AF24" s="139"/>
      <c r="AG24" s="200"/>
      <c r="AH24" s="3"/>
      <c r="AI24" s="201"/>
      <c r="AJ24" s="140"/>
      <c r="AK24" s="202"/>
      <c r="AL24" s="140"/>
      <c r="AM24" s="70"/>
      <c r="AN24" s="202"/>
      <c r="AO24" s="139"/>
      <c r="AP24" s="139"/>
      <c r="AQ24" s="139"/>
      <c r="AR24" s="140"/>
      <c r="AS24" s="203">
        <f t="shared" si="1"/>
        <v>0</v>
      </c>
      <c r="AT24" s="139"/>
      <c r="AU24" s="140"/>
      <c r="AV24" s="204">
        <f t="shared" si="2"/>
        <v>0</v>
      </c>
      <c r="AW24" s="139"/>
      <c r="AX24" s="139"/>
      <c r="AY24" s="139"/>
      <c r="AZ24" s="139"/>
      <c r="BA24" s="139"/>
      <c r="BB24" s="140"/>
      <c r="BC24" s="203"/>
      <c r="BD24" s="140"/>
      <c r="BE24" s="204"/>
      <c r="BF24" s="139"/>
      <c r="BG24" s="139"/>
      <c r="BH24" s="139"/>
      <c r="BI24" s="139"/>
      <c r="BJ24" s="200"/>
      <c r="BK24" s="3"/>
    </row>
    <row r="25" spans="1:63" ht="11.25" customHeight="1">
      <c r="A25" s="67"/>
      <c r="B25" s="68">
        <v>7</v>
      </c>
      <c r="C25" s="68" t="s">
        <v>36</v>
      </c>
      <c r="D25" s="69"/>
      <c r="E25" s="196"/>
      <c r="F25" s="139"/>
      <c r="G25" s="140"/>
      <c r="H25" s="197"/>
      <c r="I25" s="140"/>
      <c r="J25" s="196"/>
      <c r="K25" s="139"/>
      <c r="L25" s="139"/>
      <c r="M25" s="139"/>
      <c r="N25" s="139"/>
      <c r="O25" s="139"/>
      <c r="P25" s="139"/>
      <c r="Q25" s="140"/>
      <c r="R25" s="197"/>
      <c r="S25" s="140"/>
      <c r="T25" s="196"/>
      <c r="U25" s="139"/>
      <c r="V25" s="139"/>
      <c r="W25" s="140"/>
      <c r="X25" s="198">
        <f t="shared" si="3"/>
        <v>0</v>
      </c>
      <c r="Y25" s="139"/>
      <c r="Z25" s="140"/>
      <c r="AA25" s="199">
        <f t="shared" si="0"/>
        <v>0</v>
      </c>
      <c r="AB25" s="139"/>
      <c r="AC25" s="139"/>
      <c r="AD25" s="139"/>
      <c r="AE25" s="139"/>
      <c r="AF25" s="139"/>
      <c r="AG25" s="200"/>
      <c r="AH25" s="3"/>
      <c r="AI25" s="201"/>
      <c r="AJ25" s="140"/>
      <c r="AK25" s="202"/>
      <c r="AL25" s="140"/>
      <c r="AM25" s="70"/>
      <c r="AN25" s="202"/>
      <c r="AO25" s="139"/>
      <c r="AP25" s="139"/>
      <c r="AQ25" s="139"/>
      <c r="AR25" s="140"/>
      <c r="AS25" s="203">
        <f t="shared" si="1"/>
        <v>0</v>
      </c>
      <c r="AT25" s="139"/>
      <c r="AU25" s="140"/>
      <c r="AV25" s="204">
        <f t="shared" si="2"/>
        <v>0</v>
      </c>
      <c r="AW25" s="139"/>
      <c r="AX25" s="139"/>
      <c r="AY25" s="139"/>
      <c r="AZ25" s="139"/>
      <c r="BA25" s="139"/>
      <c r="BB25" s="140"/>
      <c r="BC25" s="203"/>
      <c r="BD25" s="140"/>
      <c r="BE25" s="204"/>
      <c r="BF25" s="139"/>
      <c r="BG25" s="139"/>
      <c r="BH25" s="139"/>
      <c r="BI25" s="139"/>
      <c r="BJ25" s="200"/>
      <c r="BK25" s="3"/>
    </row>
    <row r="26" spans="1:63" ht="11.25" customHeight="1">
      <c r="A26" s="67"/>
      <c r="B26" s="68">
        <v>8</v>
      </c>
      <c r="C26" s="68" t="s">
        <v>36</v>
      </c>
      <c r="D26" s="69"/>
      <c r="E26" s="196"/>
      <c r="F26" s="139"/>
      <c r="G26" s="140"/>
      <c r="H26" s="197"/>
      <c r="I26" s="140"/>
      <c r="J26" s="196"/>
      <c r="K26" s="139"/>
      <c r="L26" s="139"/>
      <c r="M26" s="139"/>
      <c r="N26" s="139"/>
      <c r="O26" s="139"/>
      <c r="P26" s="139"/>
      <c r="Q26" s="140"/>
      <c r="R26" s="197"/>
      <c r="S26" s="140"/>
      <c r="T26" s="196"/>
      <c r="U26" s="139"/>
      <c r="V26" s="139"/>
      <c r="W26" s="140"/>
      <c r="X26" s="198">
        <f t="shared" si="3"/>
        <v>0</v>
      </c>
      <c r="Y26" s="139"/>
      <c r="Z26" s="140"/>
      <c r="AA26" s="199">
        <f t="shared" si="0"/>
        <v>0</v>
      </c>
      <c r="AB26" s="139"/>
      <c r="AC26" s="139"/>
      <c r="AD26" s="139"/>
      <c r="AE26" s="139"/>
      <c r="AF26" s="139"/>
      <c r="AG26" s="200"/>
      <c r="AH26" s="3"/>
      <c r="AI26" s="201"/>
      <c r="AJ26" s="140"/>
      <c r="AK26" s="202"/>
      <c r="AL26" s="140"/>
      <c r="AM26" s="70"/>
      <c r="AN26" s="202"/>
      <c r="AO26" s="139"/>
      <c r="AP26" s="139"/>
      <c r="AQ26" s="139"/>
      <c r="AR26" s="140"/>
      <c r="AS26" s="203">
        <f t="shared" si="1"/>
        <v>0</v>
      </c>
      <c r="AT26" s="139"/>
      <c r="AU26" s="140"/>
      <c r="AV26" s="204">
        <f t="shared" si="2"/>
        <v>0</v>
      </c>
      <c r="AW26" s="139"/>
      <c r="AX26" s="139"/>
      <c r="AY26" s="139"/>
      <c r="AZ26" s="139"/>
      <c r="BA26" s="139"/>
      <c r="BB26" s="140"/>
      <c r="BC26" s="203"/>
      <c r="BD26" s="140"/>
      <c r="BE26" s="204"/>
      <c r="BF26" s="139"/>
      <c r="BG26" s="139"/>
      <c r="BH26" s="139"/>
      <c r="BI26" s="139"/>
      <c r="BJ26" s="200"/>
      <c r="BK26" s="3"/>
    </row>
    <row r="27" spans="1:63" ht="11.25" customHeight="1">
      <c r="A27" s="67"/>
      <c r="B27" s="68">
        <v>9</v>
      </c>
      <c r="C27" s="68" t="s">
        <v>36</v>
      </c>
      <c r="D27" s="69"/>
      <c r="E27" s="196"/>
      <c r="F27" s="139"/>
      <c r="G27" s="140"/>
      <c r="H27" s="197"/>
      <c r="I27" s="140"/>
      <c r="J27" s="196"/>
      <c r="K27" s="139"/>
      <c r="L27" s="139"/>
      <c r="M27" s="139"/>
      <c r="N27" s="139"/>
      <c r="O27" s="139"/>
      <c r="P27" s="139"/>
      <c r="Q27" s="140"/>
      <c r="R27" s="197"/>
      <c r="S27" s="140"/>
      <c r="T27" s="196"/>
      <c r="U27" s="139"/>
      <c r="V27" s="139"/>
      <c r="W27" s="140"/>
      <c r="X27" s="198">
        <f t="shared" si="3"/>
        <v>0</v>
      </c>
      <c r="Y27" s="139"/>
      <c r="Z27" s="140"/>
      <c r="AA27" s="199">
        <f t="shared" si="0"/>
        <v>0</v>
      </c>
      <c r="AB27" s="139"/>
      <c r="AC27" s="139"/>
      <c r="AD27" s="139"/>
      <c r="AE27" s="139"/>
      <c r="AF27" s="139"/>
      <c r="AG27" s="200"/>
      <c r="AH27" s="3"/>
      <c r="AI27" s="201"/>
      <c r="AJ27" s="140"/>
      <c r="AK27" s="202"/>
      <c r="AL27" s="140"/>
      <c r="AM27" s="70"/>
      <c r="AN27" s="202"/>
      <c r="AO27" s="139"/>
      <c r="AP27" s="139"/>
      <c r="AQ27" s="139"/>
      <c r="AR27" s="140"/>
      <c r="AS27" s="203">
        <f t="shared" si="1"/>
        <v>0</v>
      </c>
      <c r="AT27" s="139"/>
      <c r="AU27" s="140"/>
      <c r="AV27" s="204">
        <f t="shared" si="2"/>
        <v>0</v>
      </c>
      <c r="AW27" s="139"/>
      <c r="AX27" s="139"/>
      <c r="AY27" s="139"/>
      <c r="AZ27" s="139"/>
      <c r="BA27" s="139"/>
      <c r="BB27" s="140"/>
      <c r="BC27" s="203"/>
      <c r="BD27" s="140"/>
      <c r="BE27" s="204"/>
      <c r="BF27" s="139"/>
      <c r="BG27" s="139"/>
      <c r="BH27" s="139"/>
      <c r="BI27" s="139"/>
      <c r="BJ27" s="200"/>
      <c r="BK27" s="3"/>
    </row>
    <row r="28" spans="1:63" ht="11.25" customHeight="1">
      <c r="A28" s="67"/>
      <c r="B28" s="68">
        <v>10</v>
      </c>
      <c r="C28" s="68" t="s">
        <v>36</v>
      </c>
      <c r="D28" s="69"/>
      <c r="E28" s="196"/>
      <c r="F28" s="139"/>
      <c r="G28" s="140"/>
      <c r="H28" s="197"/>
      <c r="I28" s="140"/>
      <c r="J28" s="196"/>
      <c r="K28" s="139"/>
      <c r="L28" s="139"/>
      <c r="M28" s="139"/>
      <c r="N28" s="139"/>
      <c r="O28" s="139"/>
      <c r="P28" s="139"/>
      <c r="Q28" s="140"/>
      <c r="R28" s="197"/>
      <c r="S28" s="140"/>
      <c r="T28" s="196"/>
      <c r="U28" s="139"/>
      <c r="V28" s="139"/>
      <c r="W28" s="140"/>
      <c r="X28" s="198">
        <f t="shared" si="3"/>
        <v>0</v>
      </c>
      <c r="Y28" s="139"/>
      <c r="Z28" s="140"/>
      <c r="AA28" s="199">
        <f t="shared" si="0"/>
        <v>0</v>
      </c>
      <c r="AB28" s="139"/>
      <c r="AC28" s="139"/>
      <c r="AD28" s="139"/>
      <c r="AE28" s="139"/>
      <c r="AF28" s="139"/>
      <c r="AG28" s="200"/>
      <c r="AH28" s="3"/>
      <c r="AI28" s="201"/>
      <c r="AJ28" s="140"/>
      <c r="AK28" s="202"/>
      <c r="AL28" s="140"/>
      <c r="AM28" s="70"/>
      <c r="AN28" s="202"/>
      <c r="AO28" s="139"/>
      <c r="AP28" s="139"/>
      <c r="AQ28" s="139"/>
      <c r="AR28" s="140"/>
      <c r="AS28" s="203">
        <f t="shared" si="1"/>
        <v>0</v>
      </c>
      <c r="AT28" s="139"/>
      <c r="AU28" s="140"/>
      <c r="AV28" s="204">
        <f t="shared" si="2"/>
        <v>0</v>
      </c>
      <c r="AW28" s="139"/>
      <c r="AX28" s="139"/>
      <c r="AY28" s="139"/>
      <c r="AZ28" s="139"/>
      <c r="BA28" s="139"/>
      <c r="BB28" s="140"/>
      <c r="BC28" s="203"/>
      <c r="BD28" s="140"/>
      <c r="BE28" s="204"/>
      <c r="BF28" s="139"/>
      <c r="BG28" s="139"/>
      <c r="BH28" s="139"/>
      <c r="BI28" s="139"/>
      <c r="BJ28" s="200"/>
      <c r="BK28" s="3"/>
    </row>
    <row r="29" spans="1:63" ht="11.25" customHeight="1">
      <c r="A29" s="67"/>
      <c r="B29" s="68">
        <v>11</v>
      </c>
      <c r="C29" s="68" t="s">
        <v>36</v>
      </c>
      <c r="D29" s="69"/>
      <c r="E29" s="196"/>
      <c r="F29" s="139"/>
      <c r="G29" s="140"/>
      <c r="H29" s="197"/>
      <c r="I29" s="140"/>
      <c r="J29" s="196"/>
      <c r="K29" s="139"/>
      <c r="L29" s="139"/>
      <c r="M29" s="139"/>
      <c r="N29" s="139"/>
      <c r="O29" s="139"/>
      <c r="P29" s="139"/>
      <c r="Q29" s="140"/>
      <c r="R29" s="197"/>
      <c r="S29" s="140"/>
      <c r="T29" s="196"/>
      <c r="U29" s="139"/>
      <c r="V29" s="139"/>
      <c r="W29" s="140"/>
      <c r="X29" s="198">
        <f t="shared" si="3"/>
        <v>0</v>
      </c>
      <c r="Y29" s="139"/>
      <c r="Z29" s="140"/>
      <c r="AA29" s="199">
        <f t="shared" si="0"/>
        <v>0</v>
      </c>
      <c r="AB29" s="139"/>
      <c r="AC29" s="139"/>
      <c r="AD29" s="139"/>
      <c r="AE29" s="139"/>
      <c r="AF29" s="139"/>
      <c r="AG29" s="200"/>
      <c r="AH29" s="3"/>
      <c r="AI29" s="201"/>
      <c r="AJ29" s="140"/>
      <c r="AK29" s="202"/>
      <c r="AL29" s="140"/>
      <c r="AM29" s="70"/>
      <c r="AN29" s="202"/>
      <c r="AO29" s="139"/>
      <c r="AP29" s="139"/>
      <c r="AQ29" s="139"/>
      <c r="AR29" s="140"/>
      <c r="AS29" s="203">
        <f t="shared" si="1"/>
        <v>0</v>
      </c>
      <c r="AT29" s="139"/>
      <c r="AU29" s="140"/>
      <c r="AV29" s="204">
        <f t="shared" si="2"/>
        <v>0</v>
      </c>
      <c r="AW29" s="139"/>
      <c r="AX29" s="139"/>
      <c r="AY29" s="139"/>
      <c r="AZ29" s="139"/>
      <c r="BA29" s="139"/>
      <c r="BB29" s="140"/>
      <c r="BC29" s="203"/>
      <c r="BD29" s="140"/>
      <c r="BE29" s="204"/>
      <c r="BF29" s="139"/>
      <c r="BG29" s="139"/>
      <c r="BH29" s="139"/>
      <c r="BI29" s="139"/>
      <c r="BJ29" s="200"/>
      <c r="BK29" s="3"/>
    </row>
    <row r="30" spans="1:63" ht="11.25" customHeight="1">
      <c r="A30" s="67"/>
      <c r="B30" s="68">
        <v>12</v>
      </c>
      <c r="C30" s="68" t="s">
        <v>36</v>
      </c>
      <c r="D30" s="69"/>
      <c r="E30" s="196"/>
      <c r="F30" s="139"/>
      <c r="G30" s="140"/>
      <c r="H30" s="197"/>
      <c r="I30" s="140"/>
      <c r="J30" s="196"/>
      <c r="K30" s="139"/>
      <c r="L30" s="139"/>
      <c r="M30" s="139"/>
      <c r="N30" s="139"/>
      <c r="O30" s="139"/>
      <c r="P30" s="139"/>
      <c r="Q30" s="140"/>
      <c r="R30" s="197"/>
      <c r="S30" s="140"/>
      <c r="T30" s="196"/>
      <c r="U30" s="139"/>
      <c r="V30" s="139"/>
      <c r="W30" s="140"/>
      <c r="X30" s="198">
        <f t="shared" si="3"/>
        <v>0</v>
      </c>
      <c r="Y30" s="139"/>
      <c r="Z30" s="140"/>
      <c r="AA30" s="199">
        <f t="shared" si="0"/>
        <v>0</v>
      </c>
      <c r="AB30" s="139"/>
      <c r="AC30" s="139"/>
      <c r="AD30" s="139"/>
      <c r="AE30" s="139"/>
      <c r="AF30" s="139"/>
      <c r="AG30" s="200"/>
      <c r="AH30" s="3"/>
      <c r="AI30" s="201"/>
      <c r="AJ30" s="140"/>
      <c r="AK30" s="202"/>
      <c r="AL30" s="140"/>
      <c r="AM30" s="70"/>
      <c r="AN30" s="202"/>
      <c r="AO30" s="139"/>
      <c r="AP30" s="139"/>
      <c r="AQ30" s="139"/>
      <c r="AR30" s="140"/>
      <c r="AS30" s="203">
        <f t="shared" si="1"/>
        <v>0</v>
      </c>
      <c r="AT30" s="139"/>
      <c r="AU30" s="140"/>
      <c r="AV30" s="204">
        <f t="shared" si="2"/>
        <v>0</v>
      </c>
      <c r="AW30" s="139"/>
      <c r="AX30" s="139"/>
      <c r="AY30" s="139"/>
      <c r="AZ30" s="139"/>
      <c r="BA30" s="139"/>
      <c r="BB30" s="140"/>
      <c r="BC30" s="203"/>
      <c r="BD30" s="140"/>
      <c r="BE30" s="204"/>
      <c r="BF30" s="139"/>
      <c r="BG30" s="139"/>
      <c r="BH30" s="139"/>
      <c r="BI30" s="139"/>
      <c r="BJ30" s="200"/>
      <c r="BK30" s="3"/>
    </row>
    <row r="31" spans="1:63" ht="11.25" customHeight="1">
      <c r="A31" s="67"/>
      <c r="B31" s="68">
        <v>1</v>
      </c>
      <c r="C31" s="68" t="s">
        <v>36</v>
      </c>
      <c r="D31" s="69"/>
      <c r="E31" s="196"/>
      <c r="F31" s="139"/>
      <c r="G31" s="140"/>
      <c r="H31" s="197"/>
      <c r="I31" s="140"/>
      <c r="J31" s="196"/>
      <c r="K31" s="139"/>
      <c r="L31" s="139"/>
      <c r="M31" s="139"/>
      <c r="N31" s="139"/>
      <c r="O31" s="139"/>
      <c r="P31" s="139"/>
      <c r="Q31" s="140"/>
      <c r="R31" s="197"/>
      <c r="S31" s="140"/>
      <c r="T31" s="196"/>
      <c r="U31" s="139"/>
      <c r="V31" s="139"/>
      <c r="W31" s="140"/>
      <c r="X31" s="198">
        <f t="shared" si="3"/>
        <v>0</v>
      </c>
      <c r="Y31" s="139"/>
      <c r="Z31" s="140"/>
      <c r="AA31" s="199">
        <f t="shared" si="0"/>
        <v>0</v>
      </c>
      <c r="AB31" s="139"/>
      <c r="AC31" s="139"/>
      <c r="AD31" s="139"/>
      <c r="AE31" s="139"/>
      <c r="AF31" s="139"/>
      <c r="AG31" s="200"/>
      <c r="AH31" s="3"/>
      <c r="AI31" s="201"/>
      <c r="AJ31" s="140"/>
      <c r="AK31" s="202"/>
      <c r="AL31" s="140"/>
      <c r="AM31" s="70"/>
      <c r="AN31" s="202"/>
      <c r="AO31" s="139"/>
      <c r="AP31" s="139"/>
      <c r="AQ31" s="139"/>
      <c r="AR31" s="140"/>
      <c r="AS31" s="203">
        <f t="shared" si="1"/>
        <v>0</v>
      </c>
      <c r="AT31" s="139"/>
      <c r="AU31" s="140"/>
      <c r="AV31" s="204">
        <f t="shared" si="2"/>
        <v>0</v>
      </c>
      <c r="AW31" s="139"/>
      <c r="AX31" s="139"/>
      <c r="AY31" s="139"/>
      <c r="AZ31" s="139"/>
      <c r="BA31" s="139"/>
      <c r="BB31" s="140"/>
      <c r="BC31" s="203"/>
      <c r="BD31" s="140"/>
      <c r="BE31" s="204"/>
      <c r="BF31" s="139"/>
      <c r="BG31" s="139"/>
      <c r="BH31" s="139"/>
      <c r="BI31" s="139"/>
      <c r="BJ31" s="200"/>
      <c r="BK31" s="3"/>
    </row>
    <row r="32" spans="1:63" ht="11.25" customHeight="1">
      <c r="A32" s="67"/>
      <c r="B32" s="68">
        <v>2</v>
      </c>
      <c r="C32" s="68" t="s">
        <v>36</v>
      </c>
      <c r="D32" s="69"/>
      <c r="E32" s="196"/>
      <c r="F32" s="139"/>
      <c r="G32" s="140"/>
      <c r="H32" s="197"/>
      <c r="I32" s="140"/>
      <c r="J32" s="196"/>
      <c r="K32" s="139"/>
      <c r="L32" s="139"/>
      <c r="M32" s="139"/>
      <c r="N32" s="139"/>
      <c r="O32" s="139"/>
      <c r="P32" s="139"/>
      <c r="Q32" s="140"/>
      <c r="R32" s="197"/>
      <c r="S32" s="140"/>
      <c r="T32" s="196"/>
      <c r="U32" s="139"/>
      <c r="V32" s="139"/>
      <c r="W32" s="140"/>
      <c r="X32" s="198">
        <f t="shared" si="3"/>
        <v>0</v>
      </c>
      <c r="Y32" s="139"/>
      <c r="Z32" s="140"/>
      <c r="AA32" s="199">
        <f t="shared" si="0"/>
        <v>0</v>
      </c>
      <c r="AB32" s="139"/>
      <c r="AC32" s="139"/>
      <c r="AD32" s="139"/>
      <c r="AE32" s="139"/>
      <c r="AF32" s="139"/>
      <c r="AG32" s="200"/>
      <c r="AH32" s="3"/>
      <c r="AI32" s="201"/>
      <c r="AJ32" s="140"/>
      <c r="AK32" s="202"/>
      <c r="AL32" s="140"/>
      <c r="AM32" s="70"/>
      <c r="AN32" s="202"/>
      <c r="AO32" s="139"/>
      <c r="AP32" s="139"/>
      <c r="AQ32" s="139"/>
      <c r="AR32" s="140"/>
      <c r="AS32" s="203">
        <f t="shared" si="1"/>
        <v>0</v>
      </c>
      <c r="AT32" s="139"/>
      <c r="AU32" s="140"/>
      <c r="AV32" s="204">
        <f t="shared" si="2"/>
        <v>0</v>
      </c>
      <c r="AW32" s="139"/>
      <c r="AX32" s="139"/>
      <c r="AY32" s="139"/>
      <c r="AZ32" s="139"/>
      <c r="BA32" s="139"/>
      <c r="BB32" s="140"/>
      <c r="BC32" s="203"/>
      <c r="BD32" s="140"/>
      <c r="BE32" s="204"/>
      <c r="BF32" s="139"/>
      <c r="BG32" s="139"/>
      <c r="BH32" s="139"/>
      <c r="BI32" s="139"/>
      <c r="BJ32" s="200"/>
      <c r="BK32" s="3"/>
    </row>
    <row r="33" spans="1:63" ht="11.25" customHeight="1">
      <c r="A33" s="67"/>
      <c r="B33" s="71">
        <v>3</v>
      </c>
      <c r="C33" s="68" t="s">
        <v>36</v>
      </c>
      <c r="D33" s="69"/>
      <c r="E33" s="196"/>
      <c r="F33" s="139"/>
      <c r="G33" s="140"/>
      <c r="H33" s="197"/>
      <c r="I33" s="140"/>
      <c r="J33" s="196"/>
      <c r="K33" s="139"/>
      <c r="L33" s="139"/>
      <c r="M33" s="139"/>
      <c r="N33" s="139"/>
      <c r="O33" s="139"/>
      <c r="P33" s="139"/>
      <c r="Q33" s="140"/>
      <c r="R33" s="197"/>
      <c r="S33" s="140"/>
      <c r="T33" s="196"/>
      <c r="U33" s="139"/>
      <c r="V33" s="139"/>
      <c r="W33" s="140"/>
      <c r="X33" s="198">
        <f t="shared" si="3"/>
        <v>0</v>
      </c>
      <c r="Y33" s="139"/>
      <c r="Z33" s="140"/>
      <c r="AA33" s="199">
        <f t="shared" si="0"/>
        <v>0</v>
      </c>
      <c r="AB33" s="139"/>
      <c r="AC33" s="139"/>
      <c r="AD33" s="139"/>
      <c r="AE33" s="139"/>
      <c r="AF33" s="139"/>
      <c r="AG33" s="200"/>
      <c r="AH33" s="3"/>
      <c r="AI33" s="201"/>
      <c r="AJ33" s="140"/>
      <c r="AK33" s="202"/>
      <c r="AL33" s="140"/>
      <c r="AM33" s="70"/>
      <c r="AN33" s="202"/>
      <c r="AO33" s="139"/>
      <c r="AP33" s="139"/>
      <c r="AQ33" s="139"/>
      <c r="AR33" s="140"/>
      <c r="AS33" s="203">
        <f t="shared" si="1"/>
        <v>0</v>
      </c>
      <c r="AT33" s="139"/>
      <c r="AU33" s="140"/>
      <c r="AV33" s="204">
        <f t="shared" si="2"/>
        <v>0</v>
      </c>
      <c r="AW33" s="139"/>
      <c r="AX33" s="139"/>
      <c r="AY33" s="139"/>
      <c r="AZ33" s="139"/>
      <c r="BA33" s="139"/>
      <c r="BB33" s="140"/>
      <c r="BC33" s="203"/>
      <c r="BD33" s="140"/>
      <c r="BE33" s="204"/>
      <c r="BF33" s="139"/>
      <c r="BG33" s="139"/>
      <c r="BH33" s="139"/>
      <c r="BI33" s="139"/>
      <c r="BJ33" s="200"/>
      <c r="BK33" s="3"/>
    </row>
    <row r="34" spans="1:63" ht="11.25" customHeight="1">
      <c r="A34" s="20" t="s">
        <v>66</v>
      </c>
      <c r="B34" s="72"/>
      <c r="C34" s="68" t="s">
        <v>36</v>
      </c>
      <c r="D34" s="69"/>
      <c r="E34" s="196"/>
      <c r="F34" s="139"/>
      <c r="G34" s="140"/>
      <c r="H34" s="197"/>
      <c r="I34" s="140"/>
      <c r="J34" s="196"/>
      <c r="K34" s="139"/>
      <c r="L34" s="139"/>
      <c r="M34" s="139"/>
      <c r="N34" s="139"/>
      <c r="O34" s="139"/>
      <c r="P34" s="139"/>
      <c r="Q34" s="140"/>
      <c r="R34" s="197"/>
      <c r="S34" s="140"/>
      <c r="T34" s="196"/>
      <c r="U34" s="139"/>
      <c r="V34" s="139"/>
      <c r="W34" s="140"/>
      <c r="X34" s="198">
        <f t="shared" si="3"/>
        <v>0</v>
      </c>
      <c r="Y34" s="139"/>
      <c r="Z34" s="140"/>
      <c r="AA34" s="199">
        <f t="shared" si="0"/>
        <v>0</v>
      </c>
      <c r="AB34" s="139"/>
      <c r="AC34" s="139"/>
      <c r="AD34" s="139"/>
      <c r="AE34" s="139"/>
      <c r="AF34" s="139"/>
      <c r="AG34" s="200"/>
      <c r="AH34" s="3"/>
      <c r="AI34" s="201"/>
      <c r="AJ34" s="140"/>
      <c r="AK34" s="202"/>
      <c r="AL34" s="140"/>
      <c r="AM34" s="70"/>
      <c r="AN34" s="202"/>
      <c r="AO34" s="139"/>
      <c r="AP34" s="139"/>
      <c r="AQ34" s="139"/>
      <c r="AR34" s="140"/>
      <c r="AS34" s="203">
        <f t="shared" si="1"/>
        <v>0</v>
      </c>
      <c r="AT34" s="139"/>
      <c r="AU34" s="140"/>
      <c r="AV34" s="204">
        <f t="shared" si="2"/>
        <v>0</v>
      </c>
      <c r="AW34" s="139"/>
      <c r="AX34" s="139"/>
      <c r="AY34" s="139"/>
      <c r="AZ34" s="139"/>
      <c r="BA34" s="139"/>
      <c r="BB34" s="140"/>
      <c r="BC34" s="203"/>
      <c r="BD34" s="140"/>
      <c r="BE34" s="204"/>
      <c r="BF34" s="139"/>
      <c r="BG34" s="139"/>
      <c r="BH34" s="139"/>
      <c r="BI34" s="139"/>
      <c r="BJ34" s="200"/>
      <c r="BK34" s="3"/>
    </row>
    <row r="35" spans="1:63" ht="11.25" customHeight="1">
      <c r="A35" s="20" t="s">
        <v>67</v>
      </c>
      <c r="B35" s="73"/>
      <c r="C35" s="68" t="s">
        <v>36</v>
      </c>
      <c r="D35" s="69"/>
      <c r="E35" s="196"/>
      <c r="F35" s="139"/>
      <c r="G35" s="140"/>
      <c r="H35" s="197"/>
      <c r="I35" s="140"/>
      <c r="J35" s="196"/>
      <c r="K35" s="139"/>
      <c r="L35" s="139"/>
      <c r="M35" s="139"/>
      <c r="N35" s="139"/>
      <c r="O35" s="139"/>
      <c r="P35" s="139"/>
      <c r="Q35" s="140"/>
      <c r="R35" s="197"/>
      <c r="S35" s="140"/>
      <c r="T35" s="196"/>
      <c r="U35" s="139"/>
      <c r="V35" s="139"/>
      <c r="W35" s="140"/>
      <c r="X35" s="198">
        <f t="shared" si="3"/>
        <v>0</v>
      </c>
      <c r="Y35" s="139"/>
      <c r="Z35" s="140"/>
      <c r="AA35" s="199">
        <f t="shared" si="0"/>
        <v>0</v>
      </c>
      <c r="AB35" s="139"/>
      <c r="AC35" s="139"/>
      <c r="AD35" s="139"/>
      <c r="AE35" s="139"/>
      <c r="AF35" s="139"/>
      <c r="AG35" s="200"/>
      <c r="AH35" s="3"/>
      <c r="AI35" s="201"/>
      <c r="AJ35" s="140"/>
      <c r="AK35" s="202"/>
      <c r="AL35" s="140"/>
      <c r="AM35" s="70"/>
      <c r="AN35" s="202"/>
      <c r="AO35" s="139"/>
      <c r="AP35" s="139"/>
      <c r="AQ35" s="139"/>
      <c r="AR35" s="140"/>
      <c r="AS35" s="203">
        <f t="shared" si="1"/>
        <v>0</v>
      </c>
      <c r="AT35" s="139"/>
      <c r="AU35" s="140"/>
      <c r="AV35" s="204">
        <f t="shared" si="2"/>
        <v>0</v>
      </c>
      <c r="AW35" s="139"/>
      <c r="AX35" s="139"/>
      <c r="AY35" s="139"/>
      <c r="AZ35" s="139"/>
      <c r="BA35" s="139"/>
      <c r="BB35" s="140"/>
      <c r="BC35" s="203"/>
      <c r="BD35" s="140"/>
      <c r="BE35" s="204"/>
      <c r="BF35" s="139"/>
      <c r="BG35" s="139"/>
      <c r="BH35" s="139"/>
      <c r="BI35" s="139"/>
      <c r="BJ35" s="200"/>
      <c r="BK35" s="3"/>
    </row>
    <row r="36" spans="1:63" ht="11.25" customHeight="1">
      <c r="A36" s="20" t="s">
        <v>67</v>
      </c>
      <c r="B36" s="74"/>
      <c r="C36" s="68" t="s">
        <v>36</v>
      </c>
      <c r="D36" s="69"/>
      <c r="E36" s="196"/>
      <c r="F36" s="139"/>
      <c r="G36" s="140"/>
      <c r="H36" s="197"/>
      <c r="I36" s="140"/>
      <c r="J36" s="196"/>
      <c r="K36" s="139"/>
      <c r="L36" s="139"/>
      <c r="M36" s="139"/>
      <c r="N36" s="139"/>
      <c r="O36" s="139"/>
      <c r="P36" s="139"/>
      <c r="Q36" s="140"/>
      <c r="R36" s="197"/>
      <c r="S36" s="140"/>
      <c r="T36" s="196"/>
      <c r="U36" s="139"/>
      <c r="V36" s="139"/>
      <c r="W36" s="140"/>
      <c r="X36" s="198">
        <f t="shared" si="3"/>
        <v>0</v>
      </c>
      <c r="Y36" s="139"/>
      <c r="Z36" s="140"/>
      <c r="AA36" s="199">
        <f t="shared" si="0"/>
        <v>0</v>
      </c>
      <c r="AB36" s="139"/>
      <c r="AC36" s="139"/>
      <c r="AD36" s="139"/>
      <c r="AE36" s="139"/>
      <c r="AF36" s="139"/>
      <c r="AG36" s="200"/>
      <c r="AH36" s="3"/>
      <c r="AI36" s="201"/>
      <c r="AJ36" s="140"/>
      <c r="AK36" s="202"/>
      <c r="AL36" s="140"/>
      <c r="AM36" s="70"/>
      <c r="AN36" s="202"/>
      <c r="AO36" s="139"/>
      <c r="AP36" s="139"/>
      <c r="AQ36" s="139"/>
      <c r="AR36" s="140"/>
      <c r="AS36" s="203">
        <f t="shared" si="1"/>
        <v>0</v>
      </c>
      <c r="AT36" s="139"/>
      <c r="AU36" s="140"/>
      <c r="AV36" s="204">
        <f t="shared" si="2"/>
        <v>0</v>
      </c>
      <c r="AW36" s="139"/>
      <c r="AX36" s="139"/>
      <c r="AY36" s="139"/>
      <c r="AZ36" s="139"/>
      <c r="BA36" s="139"/>
      <c r="BB36" s="140"/>
      <c r="BC36" s="203"/>
      <c r="BD36" s="140"/>
      <c r="BE36" s="204"/>
      <c r="BF36" s="139"/>
      <c r="BG36" s="139"/>
      <c r="BH36" s="139"/>
      <c r="BI36" s="139"/>
      <c r="BJ36" s="200"/>
      <c r="BK36" s="3"/>
    </row>
    <row r="37" spans="1:63" ht="4.5" customHeight="1">
      <c r="A37" s="222" t="s">
        <v>68</v>
      </c>
      <c r="B37" s="136"/>
      <c r="C37" s="136"/>
      <c r="D37" s="223"/>
      <c r="E37" s="226">
        <f>SUM(E22:G36)</f>
        <v>0</v>
      </c>
      <c r="F37" s="133"/>
      <c r="G37" s="143"/>
      <c r="H37" s="227"/>
      <c r="I37" s="143"/>
      <c r="J37" s="226">
        <f>SUM(J22:Q36)</f>
        <v>0</v>
      </c>
      <c r="K37" s="133"/>
      <c r="L37" s="133"/>
      <c r="M37" s="133"/>
      <c r="N37" s="133"/>
      <c r="O37" s="133"/>
      <c r="P37" s="133"/>
      <c r="Q37" s="143"/>
      <c r="R37" s="227"/>
      <c r="S37" s="143"/>
      <c r="T37" s="226">
        <f>SUM(T22:W36)</f>
        <v>0</v>
      </c>
      <c r="U37" s="133"/>
      <c r="V37" s="133"/>
      <c r="W37" s="143"/>
      <c r="X37" s="259" t="s">
        <v>69</v>
      </c>
      <c r="Y37" s="133"/>
      <c r="Z37" s="143"/>
      <c r="AA37" s="207" t="s">
        <v>70</v>
      </c>
      <c r="AB37" s="260">
        <f>SUM(AA22:AG36)</f>
        <v>0</v>
      </c>
      <c r="AC37" s="133"/>
      <c r="AD37" s="133"/>
      <c r="AE37" s="133"/>
      <c r="AF37" s="133"/>
      <c r="AG37" s="212" t="s">
        <v>65</v>
      </c>
      <c r="AH37" s="3"/>
      <c r="AI37" s="261"/>
      <c r="AJ37" s="143"/>
      <c r="AK37" s="226">
        <f>SUM(AK22:AL36)</f>
        <v>0</v>
      </c>
      <c r="AL37" s="143"/>
      <c r="AM37" s="262"/>
      <c r="AN37" s="226">
        <f>SUM(AN22:AR36)</f>
        <v>0</v>
      </c>
      <c r="AO37" s="133"/>
      <c r="AP37" s="133"/>
      <c r="AQ37" s="133"/>
      <c r="AR37" s="143"/>
      <c r="AS37" s="259" t="s">
        <v>71</v>
      </c>
      <c r="AT37" s="133"/>
      <c r="AU37" s="143"/>
      <c r="AV37" s="207" t="s">
        <v>72</v>
      </c>
      <c r="AW37" s="208">
        <f>SUM(AV22:BB36)</f>
        <v>0</v>
      </c>
      <c r="AX37" s="133"/>
      <c r="AY37" s="133"/>
      <c r="AZ37" s="133"/>
      <c r="BA37" s="133"/>
      <c r="BB37" s="209" t="s">
        <v>65</v>
      </c>
      <c r="BC37" s="210"/>
      <c r="BD37" s="143"/>
      <c r="BE37" s="207"/>
      <c r="BF37" s="211"/>
      <c r="BG37" s="133"/>
      <c r="BH37" s="133"/>
      <c r="BI37" s="133"/>
      <c r="BJ37" s="212"/>
      <c r="BK37" s="76"/>
    </row>
    <row r="38" spans="1:63" ht="9.75" customHeight="1">
      <c r="A38" s="170"/>
      <c r="B38" s="136"/>
      <c r="C38" s="136"/>
      <c r="D38" s="224"/>
      <c r="E38" s="170"/>
      <c r="F38" s="136"/>
      <c r="G38" s="146"/>
      <c r="H38" s="170"/>
      <c r="I38" s="146"/>
      <c r="J38" s="170"/>
      <c r="K38" s="136"/>
      <c r="L38" s="136"/>
      <c r="M38" s="136"/>
      <c r="N38" s="136"/>
      <c r="O38" s="136"/>
      <c r="P38" s="136"/>
      <c r="Q38" s="146"/>
      <c r="R38" s="170"/>
      <c r="S38" s="146"/>
      <c r="T38" s="170"/>
      <c r="U38" s="136"/>
      <c r="V38" s="136"/>
      <c r="W38" s="146"/>
      <c r="X38" s="170"/>
      <c r="Y38" s="136"/>
      <c r="Z38" s="146"/>
      <c r="AA38" s="153"/>
      <c r="AB38" s="157"/>
      <c r="AC38" s="157"/>
      <c r="AD38" s="157"/>
      <c r="AE38" s="157"/>
      <c r="AF38" s="157"/>
      <c r="AG38" s="158"/>
      <c r="AH38" s="3"/>
      <c r="AI38" s="181"/>
      <c r="AJ38" s="146"/>
      <c r="AK38" s="170"/>
      <c r="AL38" s="146"/>
      <c r="AM38" s="184"/>
      <c r="AN38" s="170"/>
      <c r="AO38" s="136"/>
      <c r="AP38" s="136"/>
      <c r="AQ38" s="136"/>
      <c r="AR38" s="146"/>
      <c r="AS38" s="170"/>
      <c r="AT38" s="136"/>
      <c r="AU38" s="146"/>
      <c r="AV38" s="153"/>
      <c r="AW38" s="157"/>
      <c r="AX38" s="157"/>
      <c r="AY38" s="157"/>
      <c r="AZ38" s="157"/>
      <c r="BA38" s="157"/>
      <c r="BB38" s="154"/>
      <c r="BC38" s="153"/>
      <c r="BD38" s="154"/>
      <c r="BE38" s="153"/>
      <c r="BF38" s="157"/>
      <c r="BG38" s="157"/>
      <c r="BH38" s="157"/>
      <c r="BI38" s="157"/>
      <c r="BJ38" s="158"/>
      <c r="BK38" s="76"/>
    </row>
    <row r="39" spans="1:63" ht="4.5" customHeight="1">
      <c r="A39" s="170"/>
      <c r="B39" s="136"/>
      <c r="C39" s="136"/>
      <c r="D39" s="224"/>
      <c r="E39" s="170"/>
      <c r="F39" s="136"/>
      <c r="G39" s="146"/>
      <c r="H39" s="170"/>
      <c r="I39" s="146"/>
      <c r="J39" s="170"/>
      <c r="K39" s="136"/>
      <c r="L39" s="136"/>
      <c r="M39" s="136"/>
      <c r="N39" s="136"/>
      <c r="O39" s="136"/>
      <c r="P39" s="136"/>
      <c r="Q39" s="146"/>
      <c r="R39" s="170"/>
      <c r="S39" s="146"/>
      <c r="T39" s="170"/>
      <c r="U39" s="136"/>
      <c r="V39" s="136"/>
      <c r="W39" s="146"/>
      <c r="X39" s="170"/>
      <c r="Y39" s="136"/>
      <c r="Z39" s="146"/>
      <c r="AA39" s="207" t="s">
        <v>73</v>
      </c>
      <c r="AB39" s="217">
        <f>ROUNDDOWN(AB37,-3)/1000</f>
        <v>0</v>
      </c>
      <c r="AC39" s="133"/>
      <c r="AD39" s="133"/>
      <c r="AE39" s="133"/>
      <c r="AF39" s="133"/>
      <c r="AG39" s="218" t="s">
        <v>25</v>
      </c>
      <c r="AH39" s="3"/>
      <c r="AI39" s="181"/>
      <c r="AJ39" s="146"/>
      <c r="AK39" s="170"/>
      <c r="AL39" s="146"/>
      <c r="AM39" s="184"/>
      <c r="AN39" s="170"/>
      <c r="AO39" s="136"/>
      <c r="AP39" s="136"/>
      <c r="AQ39" s="136"/>
      <c r="AR39" s="146"/>
      <c r="AS39" s="170"/>
      <c r="AT39" s="136"/>
      <c r="AU39" s="146"/>
      <c r="AV39" s="207" t="s">
        <v>74</v>
      </c>
      <c r="AW39" s="219">
        <f>ROUNDDOWN(AW37,-3)/1000</f>
        <v>0</v>
      </c>
      <c r="AX39" s="133"/>
      <c r="AY39" s="133"/>
      <c r="AZ39" s="133"/>
      <c r="BA39" s="133"/>
      <c r="BB39" s="209" t="s">
        <v>25</v>
      </c>
      <c r="BC39" s="77"/>
      <c r="BD39" s="78"/>
      <c r="BE39" s="207"/>
      <c r="BF39" s="213"/>
      <c r="BG39" s="133"/>
      <c r="BH39" s="133"/>
      <c r="BI39" s="133"/>
      <c r="BJ39" s="212"/>
      <c r="BK39" s="3"/>
    </row>
    <row r="40" spans="1:63" ht="9.75" customHeight="1">
      <c r="A40" s="153"/>
      <c r="B40" s="157"/>
      <c r="C40" s="157"/>
      <c r="D40" s="225"/>
      <c r="E40" s="216"/>
      <c r="F40" s="149"/>
      <c r="G40" s="150"/>
      <c r="H40" s="216"/>
      <c r="I40" s="150"/>
      <c r="J40" s="216"/>
      <c r="K40" s="149"/>
      <c r="L40" s="149"/>
      <c r="M40" s="149"/>
      <c r="N40" s="149"/>
      <c r="O40" s="149"/>
      <c r="P40" s="149"/>
      <c r="Q40" s="150"/>
      <c r="R40" s="216"/>
      <c r="S40" s="150"/>
      <c r="T40" s="216"/>
      <c r="U40" s="149"/>
      <c r="V40" s="149"/>
      <c r="W40" s="150"/>
      <c r="X40" s="220">
        <f>+ROUNDDOWN(SUM(X22:Z33)/12,0)</f>
        <v>0</v>
      </c>
      <c r="Y40" s="149"/>
      <c r="Z40" s="150"/>
      <c r="AA40" s="216"/>
      <c r="AB40" s="149"/>
      <c r="AC40" s="149"/>
      <c r="AD40" s="149"/>
      <c r="AE40" s="149"/>
      <c r="AF40" s="149"/>
      <c r="AG40" s="214"/>
      <c r="AH40" s="3"/>
      <c r="AI40" s="230"/>
      <c r="AJ40" s="150"/>
      <c r="AK40" s="216"/>
      <c r="AL40" s="150"/>
      <c r="AM40" s="263"/>
      <c r="AN40" s="216"/>
      <c r="AO40" s="149"/>
      <c r="AP40" s="149"/>
      <c r="AQ40" s="149"/>
      <c r="AR40" s="150"/>
      <c r="AS40" s="220">
        <f>+ROUNDDOWN(SUM(AS22:AU33)/12,0)</f>
        <v>0</v>
      </c>
      <c r="AT40" s="149"/>
      <c r="AU40" s="150"/>
      <c r="AV40" s="216"/>
      <c r="AW40" s="149"/>
      <c r="AX40" s="149"/>
      <c r="AY40" s="149"/>
      <c r="AZ40" s="149"/>
      <c r="BA40" s="149"/>
      <c r="BB40" s="150"/>
      <c r="BC40" s="221"/>
      <c r="BD40" s="150"/>
      <c r="BE40" s="216"/>
      <c r="BF40" s="149"/>
      <c r="BG40" s="149"/>
      <c r="BH40" s="149"/>
      <c r="BI40" s="149"/>
      <c r="BJ40" s="214"/>
      <c r="BK40" s="3"/>
    </row>
    <row r="41" spans="1:63" ht="4.5" customHeight="1">
      <c r="A41" s="79"/>
      <c r="B41" s="79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80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ht="6" customHeight="1">
      <c r="A42" s="249"/>
      <c r="B42" s="133"/>
      <c r="C42" s="143"/>
      <c r="D42" s="227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245"/>
      <c r="X42" s="81" t="s">
        <v>75</v>
      </c>
      <c r="Y42" s="82"/>
      <c r="Z42" s="83" t="s">
        <v>64</v>
      </c>
      <c r="AA42" s="81" t="s">
        <v>76</v>
      </c>
      <c r="AB42" s="84"/>
      <c r="AC42" s="84"/>
      <c r="AD42" s="84"/>
      <c r="AE42" s="84"/>
      <c r="AF42" s="84"/>
      <c r="AG42" s="85" t="s">
        <v>25</v>
      </c>
      <c r="AH42" s="3"/>
      <c r="AI42" s="75"/>
      <c r="AJ42" s="9"/>
      <c r="AK42" s="9"/>
      <c r="AL42" s="9"/>
      <c r="AM42" s="86"/>
      <c r="AN42" s="86"/>
      <c r="AO42" s="86"/>
      <c r="AP42" s="86"/>
      <c r="AQ42" s="86"/>
      <c r="AR42" s="86"/>
      <c r="AS42" s="81" t="s">
        <v>77</v>
      </c>
      <c r="AT42" s="84"/>
      <c r="AU42" s="83" t="s">
        <v>64</v>
      </c>
      <c r="AV42" s="81" t="s">
        <v>78</v>
      </c>
      <c r="AW42" s="84"/>
      <c r="AX42" s="84"/>
      <c r="AY42" s="84"/>
      <c r="AZ42" s="84"/>
      <c r="BA42" s="84"/>
      <c r="BB42" s="85" t="s">
        <v>25</v>
      </c>
      <c r="BC42" s="81" t="s">
        <v>79</v>
      </c>
      <c r="BD42" s="83" t="s">
        <v>64</v>
      </c>
      <c r="BE42" s="81"/>
      <c r="BF42" s="84"/>
      <c r="BG42" s="84"/>
      <c r="BH42" s="84"/>
      <c r="BI42" s="87"/>
      <c r="BJ42" s="85" t="s">
        <v>25</v>
      </c>
      <c r="BK42" s="3"/>
    </row>
    <row r="43" spans="1:63" ht="12.75" customHeight="1">
      <c r="A43" s="170"/>
      <c r="B43" s="136"/>
      <c r="C43" s="146"/>
      <c r="D43" s="170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250"/>
      <c r="X43" s="251">
        <f>X40</f>
        <v>0</v>
      </c>
      <c r="Y43" s="149"/>
      <c r="Z43" s="214"/>
      <c r="AA43" s="233">
        <f>AB39</f>
        <v>0</v>
      </c>
      <c r="AB43" s="149"/>
      <c r="AC43" s="149"/>
      <c r="AD43" s="149"/>
      <c r="AE43" s="149"/>
      <c r="AF43" s="149"/>
      <c r="AG43" s="88"/>
      <c r="AH43" s="3"/>
      <c r="AI43" s="89"/>
      <c r="AJ43" s="3"/>
      <c r="AK43" s="3"/>
      <c r="AL43" s="3"/>
      <c r="AM43" s="15"/>
      <c r="AN43" s="50"/>
      <c r="AO43" s="137"/>
      <c r="AP43" s="136"/>
      <c r="AQ43" s="50"/>
      <c r="AR43" s="15"/>
      <c r="AS43" s="232">
        <f>AS40</f>
        <v>0</v>
      </c>
      <c r="AT43" s="149"/>
      <c r="AU43" s="214"/>
      <c r="AV43" s="233">
        <f>AW39</f>
        <v>0</v>
      </c>
      <c r="AW43" s="149"/>
      <c r="AX43" s="149"/>
      <c r="AY43" s="149"/>
      <c r="AZ43" s="149"/>
      <c r="BA43" s="150"/>
      <c r="BB43" s="90"/>
      <c r="BC43" s="228"/>
      <c r="BD43" s="214"/>
      <c r="BE43" s="215"/>
      <c r="BF43" s="149"/>
      <c r="BG43" s="149"/>
      <c r="BH43" s="149"/>
      <c r="BI43" s="150"/>
      <c r="BJ43" s="90"/>
      <c r="BK43" s="3"/>
    </row>
    <row r="44" spans="1:63" ht="6" customHeight="1">
      <c r="A44" s="170"/>
      <c r="B44" s="136"/>
      <c r="C44" s="146"/>
      <c r="D44" s="170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250"/>
      <c r="X44" s="252"/>
      <c r="Y44" s="155"/>
      <c r="Z44" s="156"/>
      <c r="AA44" s="91"/>
      <c r="AB44" s="92"/>
      <c r="AC44" s="92"/>
      <c r="AD44" s="92"/>
      <c r="AE44" s="92"/>
      <c r="AF44" s="92"/>
      <c r="AG44" s="85" t="s">
        <v>25</v>
      </c>
      <c r="AH44" s="3"/>
      <c r="AI44" s="89"/>
      <c r="AJ44" s="3"/>
      <c r="AK44" s="3"/>
      <c r="AL44" s="3"/>
      <c r="AM44" s="234"/>
      <c r="AN44" s="136"/>
      <c r="AO44" s="136"/>
      <c r="AP44" s="136"/>
      <c r="AQ44" s="136"/>
      <c r="AR44" s="136"/>
      <c r="AS44" s="229"/>
      <c r="AT44" s="155"/>
      <c r="AU44" s="156"/>
      <c r="AV44" s="94"/>
      <c r="AW44" s="84"/>
      <c r="AX44" s="84"/>
      <c r="AY44" s="84"/>
      <c r="AZ44" s="84"/>
      <c r="BA44" s="84"/>
      <c r="BB44" s="85" t="s">
        <v>25</v>
      </c>
      <c r="BC44" s="229"/>
      <c r="BD44" s="156"/>
      <c r="BE44" s="94"/>
      <c r="BF44" s="84"/>
      <c r="BG44" s="84"/>
      <c r="BH44" s="84"/>
      <c r="BI44" s="87"/>
      <c r="BJ44" s="85" t="s">
        <v>25</v>
      </c>
      <c r="BK44" s="3"/>
    </row>
    <row r="45" spans="1:63" ht="12.75" customHeight="1">
      <c r="A45" s="153"/>
      <c r="B45" s="157"/>
      <c r="C45" s="154"/>
      <c r="D45" s="153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8"/>
      <c r="X45" s="230"/>
      <c r="Y45" s="149"/>
      <c r="Z45" s="214"/>
      <c r="AA45" s="95"/>
      <c r="AB45" s="96"/>
      <c r="AC45" s="96"/>
      <c r="AD45" s="96"/>
      <c r="AE45" s="96"/>
      <c r="AF45" s="96"/>
      <c r="AG45" s="97"/>
      <c r="AH45" s="3"/>
      <c r="AI45" s="98"/>
      <c r="AJ45" s="99"/>
      <c r="AK45" s="99"/>
      <c r="AL45" s="99"/>
      <c r="AM45" s="157"/>
      <c r="AN45" s="157"/>
      <c r="AO45" s="157"/>
      <c r="AP45" s="157"/>
      <c r="AQ45" s="157"/>
      <c r="AR45" s="157"/>
      <c r="AS45" s="230"/>
      <c r="AT45" s="149"/>
      <c r="AU45" s="214"/>
      <c r="AV45" s="100"/>
      <c r="AW45" s="101"/>
      <c r="AX45" s="101"/>
      <c r="AY45" s="101"/>
      <c r="AZ45" s="101"/>
      <c r="BA45" s="101"/>
      <c r="BB45" s="90"/>
      <c r="BC45" s="230"/>
      <c r="BD45" s="214"/>
      <c r="BE45" s="100"/>
      <c r="BF45" s="101"/>
      <c r="BG45" s="101"/>
      <c r="BH45" s="101"/>
      <c r="BI45" s="101"/>
      <c r="BJ45" s="90"/>
      <c r="BK45" s="3"/>
    </row>
    <row r="46" spans="1:63" ht="4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8.25" customHeight="1">
      <c r="A47" s="238" t="s">
        <v>80</v>
      </c>
      <c r="B47" s="133"/>
      <c r="C47" s="133"/>
      <c r="D47" s="133"/>
      <c r="E47" s="133"/>
      <c r="F47" s="143"/>
      <c r="G47" s="235" t="s">
        <v>81</v>
      </c>
      <c r="H47" s="143"/>
      <c r="I47" s="235" t="s">
        <v>82</v>
      </c>
      <c r="J47" s="133"/>
      <c r="K47" s="143"/>
      <c r="L47" s="235" t="s">
        <v>83</v>
      </c>
      <c r="M47" s="133"/>
      <c r="N47" s="133"/>
      <c r="O47" s="143"/>
      <c r="P47" s="79"/>
      <c r="Q47" s="238" t="s">
        <v>84</v>
      </c>
      <c r="R47" s="133"/>
      <c r="S47" s="133"/>
      <c r="T47" s="133"/>
      <c r="U47" s="133"/>
      <c r="V47" s="133"/>
      <c r="W47" s="143"/>
      <c r="X47" s="236" t="s">
        <v>81</v>
      </c>
      <c r="Y47" s="133"/>
      <c r="Z47" s="133"/>
      <c r="AA47" s="143"/>
      <c r="AB47" s="239" t="s">
        <v>82</v>
      </c>
      <c r="AC47" s="133"/>
      <c r="AD47" s="133"/>
      <c r="AE47" s="143"/>
      <c r="AF47" s="236" t="s">
        <v>83</v>
      </c>
      <c r="AG47" s="133"/>
      <c r="AH47" s="133"/>
      <c r="AI47" s="143"/>
      <c r="AJ47" s="3"/>
      <c r="AK47" s="238" t="s">
        <v>84</v>
      </c>
      <c r="AL47" s="133"/>
      <c r="AM47" s="133"/>
      <c r="AN47" s="143"/>
      <c r="AO47" s="236" t="s">
        <v>81</v>
      </c>
      <c r="AP47" s="133"/>
      <c r="AQ47" s="133"/>
      <c r="AR47" s="143"/>
      <c r="AS47" s="239" t="s">
        <v>82</v>
      </c>
      <c r="AT47" s="133"/>
      <c r="AU47" s="133"/>
      <c r="AV47" s="143"/>
      <c r="AW47" s="240" t="s">
        <v>83</v>
      </c>
      <c r="AX47" s="133"/>
      <c r="AY47" s="133"/>
      <c r="AZ47" s="14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ht="8.25" customHeight="1">
      <c r="A48" s="153"/>
      <c r="B48" s="157"/>
      <c r="C48" s="157"/>
      <c r="D48" s="157"/>
      <c r="E48" s="157"/>
      <c r="F48" s="154"/>
      <c r="G48" s="253" t="s">
        <v>85</v>
      </c>
      <c r="H48" s="146"/>
      <c r="I48" s="270"/>
      <c r="J48" s="243"/>
      <c r="K48" s="180"/>
      <c r="L48" s="253" t="s">
        <v>85</v>
      </c>
      <c r="M48" s="136"/>
      <c r="N48" s="136"/>
      <c r="O48" s="146"/>
      <c r="P48" s="79"/>
      <c r="Q48" s="153"/>
      <c r="R48" s="157"/>
      <c r="S48" s="157"/>
      <c r="T48" s="157"/>
      <c r="U48" s="157"/>
      <c r="V48" s="157"/>
      <c r="W48" s="154"/>
      <c r="X48" s="237" t="s">
        <v>85</v>
      </c>
      <c r="Y48" s="157"/>
      <c r="Z48" s="157"/>
      <c r="AA48" s="154"/>
      <c r="AB48" s="153"/>
      <c r="AC48" s="157"/>
      <c r="AD48" s="157"/>
      <c r="AE48" s="154"/>
      <c r="AF48" s="237" t="s">
        <v>85</v>
      </c>
      <c r="AG48" s="157"/>
      <c r="AH48" s="157"/>
      <c r="AI48" s="154"/>
      <c r="AJ48" s="3"/>
      <c r="AK48" s="170"/>
      <c r="AL48" s="136"/>
      <c r="AM48" s="136"/>
      <c r="AN48" s="146"/>
      <c r="AO48" s="237" t="s">
        <v>85</v>
      </c>
      <c r="AP48" s="157"/>
      <c r="AQ48" s="157"/>
      <c r="AR48" s="154"/>
      <c r="AS48" s="270"/>
      <c r="AT48" s="243"/>
      <c r="AU48" s="243"/>
      <c r="AV48" s="180"/>
      <c r="AW48" s="241" t="s">
        <v>85</v>
      </c>
      <c r="AX48" s="136"/>
      <c r="AY48" s="136"/>
      <c r="AZ48" s="146"/>
      <c r="BA48" s="3"/>
      <c r="BB48" s="102"/>
      <c r="BC48" s="102"/>
      <c r="BD48" s="102"/>
      <c r="BE48" s="102"/>
      <c r="BF48" s="102"/>
      <c r="BG48" s="102"/>
      <c r="BH48" s="3"/>
      <c r="BI48" s="3"/>
      <c r="BJ48" s="3"/>
      <c r="BK48" s="3"/>
    </row>
    <row r="49" spans="1:63" ht="10.5" customHeight="1">
      <c r="A49" s="277" t="s">
        <v>98</v>
      </c>
      <c r="B49" s="278"/>
      <c r="C49" s="276"/>
      <c r="D49" s="276"/>
      <c r="E49" s="276"/>
      <c r="F49" s="276"/>
      <c r="G49" s="281"/>
      <c r="H49" s="282" t="s">
        <v>65</v>
      </c>
      <c r="I49" s="271" t="s">
        <v>96</v>
      </c>
      <c r="J49" s="271"/>
      <c r="K49" s="272" t="s">
        <v>97</v>
      </c>
      <c r="L49" s="283"/>
      <c r="M49" s="284"/>
      <c r="N49" s="284"/>
      <c r="O49" s="285" t="s">
        <v>65</v>
      </c>
      <c r="P49" s="3"/>
      <c r="Q49" s="254" t="s">
        <v>100</v>
      </c>
      <c r="R49" s="245"/>
      <c r="S49" s="248"/>
      <c r="T49" s="133"/>
      <c r="U49" s="133"/>
      <c r="V49" s="133"/>
      <c r="W49" s="143"/>
      <c r="X49" s="281"/>
      <c r="Y49" s="293"/>
      <c r="Z49" s="294" t="s">
        <v>65</v>
      </c>
      <c r="AA49" s="295"/>
      <c r="AB49" s="273" t="s">
        <v>96</v>
      </c>
      <c r="AC49" s="274"/>
      <c r="AD49" s="273" t="s">
        <v>97</v>
      </c>
      <c r="AE49" s="274"/>
      <c r="AF49" s="103"/>
      <c r="AG49" s="104"/>
      <c r="AH49" s="105"/>
      <c r="AI49" s="106" t="s">
        <v>65</v>
      </c>
      <c r="AJ49" s="3"/>
      <c r="AK49" s="246" t="s">
        <v>102</v>
      </c>
      <c r="AL49" s="248"/>
      <c r="AM49" s="133"/>
      <c r="AN49" s="143"/>
      <c r="AO49" s="302"/>
      <c r="AP49" s="303"/>
      <c r="AQ49" s="304" t="s">
        <v>65</v>
      </c>
      <c r="AR49" s="305"/>
      <c r="AS49" s="273" t="s">
        <v>96</v>
      </c>
      <c r="AT49" s="274"/>
      <c r="AU49" s="273" t="s">
        <v>97</v>
      </c>
      <c r="AV49" s="274"/>
      <c r="AW49" s="107"/>
      <c r="AX49" s="107"/>
      <c r="AY49" s="108"/>
      <c r="AZ49" s="109" t="s">
        <v>65</v>
      </c>
      <c r="BA49" s="3"/>
      <c r="BB49" s="231" t="s">
        <v>86</v>
      </c>
      <c r="BC49" s="136"/>
      <c r="BD49" s="136"/>
      <c r="BE49" s="136"/>
      <c r="BF49" s="3"/>
      <c r="BG49" s="3"/>
      <c r="BH49" s="3"/>
      <c r="BI49" s="3"/>
      <c r="BJ49" s="3"/>
      <c r="BK49" s="3"/>
    </row>
    <row r="50" spans="1:63" ht="12" customHeight="1">
      <c r="A50" s="276"/>
      <c r="B50" s="276"/>
      <c r="C50" s="276"/>
      <c r="D50" s="276"/>
      <c r="E50" s="276"/>
      <c r="F50" s="276"/>
      <c r="G50" s="286"/>
      <c r="H50" s="287"/>
      <c r="I50" s="288"/>
      <c r="J50" s="288"/>
      <c r="K50" s="289"/>
      <c r="L50" s="197"/>
      <c r="M50" s="279"/>
      <c r="N50" s="279"/>
      <c r="O50" s="280"/>
      <c r="P50" s="3"/>
      <c r="Q50" s="182"/>
      <c r="R50" s="158"/>
      <c r="S50" s="182"/>
      <c r="T50" s="157"/>
      <c r="U50" s="157"/>
      <c r="V50" s="157"/>
      <c r="W50" s="154"/>
      <c r="X50" s="296"/>
      <c r="Y50" s="297"/>
      <c r="Z50" s="297"/>
      <c r="AA50" s="298"/>
      <c r="AB50" s="296"/>
      <c r="AC50" s="298"/>
      <c r="AD50" s="296"/>
      <c r="AE50" s="298"/>
      <c r="AF50" s="110"/>
      <c r="AG50" s="110"/>
      <c r="AH50" s="111"/>
      <c r="AI50" s="112"/>
      <c r="AJ50" s="3"/>
      <c r="AK50" s="247"/>
      <c r="AL50" s="182"/>
      <c r="AM50" s="157"/>
      <c r="AN50" s="154"/>
      <c r="AO50" s="299"/>
      <c r="AP50" s="300"/>
      <c r="AQ50" s="299"/>
      <c r="AR50" s="301"/>
      <c r="AS50" s="198"/>
      <c r="AT50" s="275"/>
      <c r="AU50" s="198"/>
      <c r="AV50" s="275"/>
      <c r="AW50" s="113"/>
      <c r="AX50" s="110"/>
      <c r="AY50" s="111"/>
      <c r="AZ50" s="112"/>
      <c r="BA50" s="3"/>
      <c r="BB50" s="114"/>
      <c r="BC50" s="115" t="s">
        <v>87</v>
      </c>
      <c r="BD50" s="115"/>
      <c r="BE50" s="115"/>
      <c r="BF50" s="116"/>
      <c r="BG50" s="116"/>
      <c r="BH50" s="116"/>
      <c r="BI50" s="117"/>
      <c r="BJ50" s="116" t="s">
        <v>65</v>
      </c>
      <c r="BK50" s="3"/>
    </row>
    <row r="51" spans="1:63" ht="10.5" customHeight="1">
      <c r="A51" s="277" t="s">
        <v>99</v>
      </c>
      <c r="B51" s="278"/>
      <c r="C51" s="276"/>
      <c r="D51" s="276"/>
      <c r="E51" s="276"/>
      <c r="F51" s="276"/>
      <c r="G51" s="281"/>
      <c r="H51" s="282" t="s">
        <v>65</v>
      </c>
      <c r="I51" s="271" t="s">
        <v>96</v>
      </c>
      <c r="J51" s="271"/>
      <c r="K51" s="272" t="s">
        <v>97</v>
      </c>
      <c r="L51" s="283"/>
      <c r="M51" s="284"/>
      <c r="N51" s="284"/>
      <c r="O51" s="285" t="s">
        <v>65</v>
      </c>
      <c r="P51" s="3"/>
      <c r="Q51" s="254" t="s">
        <v>101</v>
      </c>
      <c r="R51" s="245"/>
      <c r="S51" s="248"/>
      <c r="T51" s="133"/>
      <c r="U51" s="133"/>
      <c r="V51" s="133"/>
      <c r="W51" s="143"/>
      <c r="X51" s="281"/>
      <c r="Y51" s="293"/>
      <c r="Z51" s="294" t="s">
        <v>65</v>
      </c>
      <c r="AA51" s="295"/>
      <c r="AB51" s="273" t="s">
        <v>96</v>
      </c>
      <c r="AC51" s="274"/>
      <c r="AD51" s="273" t="s">
        <v>97</v>
      </c>
      <c r="AE51" s="274"/>
      <c r="AF51" s="103"/>
      <c r="AG51" s="104"/>
      <c r="AH51" s="105"/>
      <c r="AI51" s="106" t="s">
        <v>65</v>
      </c>
      <c r="AJ51" s="3"/>
      <c r="AK51" s="246" t="s">
        <v>103</v>
      </c>
      <c r="AL51" s="248"/>
      <c r="AM51" s="133"/>
      <c r="AN51" s="143"/>
      <c r="AO51" s="302"/>
      <c r="AP51" s="303"/>
      <c r="AQ51" s="304" t="s">
        <v>65</v>
      </c>
      <c r="AR51" s="305"/>
      <c r="AS51" s="273" t="s">
        <v>96</v>
      </c>
      <c r="AT51" s="274"/>
      <c r="AU51" s="273" t="s">
        <v>97</v>
      </c>
      <c r="AV51" s="274"/>
      <c r="AW51" s="107"/>
      <c r="AX51" s="107"/>
      <c r="AY51" s="108"/>
      <c r="AZ51" s="109" t="s">
        <v>65</v>
      </c>
      <c r="BA51" s="3"/>
      <c r="BB51" s="118"/>
      <c r="BC51" s="119" t="s">
        <v>88</v>
      </c>
      <c r="BD51" s="120"/>
      <c r="BE51" s="120"/>
      <c r="BF51" s="120"/>
      <c r="BG51" s="120"/>
      <c r="BH51" s="120"/>
      <c r="BI51" s="121"/>
      <c r="BJ51" s="122" t="s">
        <v>65</v>
      </c>
      <c r="BK51" s="3"/>
    </row>
    <row r="52" spans="1:63" ht="12" customHeight="1">
      <c r="A52" s="276"/>
      <c r="B52" s="276"/>
      <c r="C52" s="276"/>
      <c r="D52" s="276"/>
      <c r="E52" s="276"/>
      <c r="F52" s="276"/>
      <c r="G52" s="286"/>
      <c r="H52" s="287"/>
      <c r="I52" s="288"/>
      <c r="J52" s="288"/>
      <c r="K52" s="289"/>
      <c r="L52" s="290"/>
      <c r="M52" s="291"/>
      <c r="N52" s="291"/>
      <c r="O52" s="292"/>
      <c r="P52" s="3"/>
      <c r="Q52" s="230"/>
      <c r="R52" s="214"/>
      <c r="S52" s="182"/>
      <c r="T52" s="157"/>
      <c r="U52" s="157"/>
      <c r="V52" s="157"/>
      <c r="W52" s="154"/>
      <c r="X52" s="296"/>
      <c r="Y52" s="297"/>
      <c r="Z52" s="297"/>
      <c r="AA52" s="298"/>
      <c r="AB52" s="296"/>
      <c r="AC52" s="298"/>
      <c r="AD52" s="296"/>
      <c r="AE52" s="298"/>
      <c r="AF52" s="123"/>
      <c r="AG52" s="123"/>
      <c r="AH52" s="124"/>
      <c r="AI52" s="113"/>
      <c r="AJ52" s="3"/>
      <c r="AK52" s="255"/>
      <c r="AL52" s="182"/>
      <c r="AM52" s="157"/>
      <c r="AN52" s="154"/>
      <c r="AO52" s="299"/>
      <c r="AP52" s="300"/>
      <c r="AQ52" s="299"/>
      <c r="AR52" s="301"/>
      <c r="AS52" s="198"/>
      <c r="AT52" s="275"/>
      <c r="AU52" s="198"/>
      <c r="AV52" s="275"/>
      <c r="AW52" s="125"/>
      <c r="AX52" s="123"/>
      <c r="AY52" s="124"/>
      <c r="AZ52" s="113"/>
      <c r="BA52" s="3"/>
      <c r="BB52" s="118"/>
      <c r="BC52" s="119" t="s">
        <v>89</v>
      </c>
      <c r="BD52" s="120"/>
      <c r="BE52" s="120"/>
      <c r="BF52" s="120"/>
      <c r="BG52" s="120"/>
      <c r="BH52" s="120"/>
      <c r="BI52" s="121"/>
      <c r="BJ52" s="122" t="s">
        <v>65</v>
      </c>
      <c r="BK52" s="3"/>
    </row>
    <row r="53" spans="1:63" ht="4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9" customHeight="1">
      <c r="A54" s="264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15"/>
      <c r="V54" s="14" t="s">
        <v>90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26"/>
      <c r="AO54" s="126"/>
      <c r="AP54" s="137"/>
      <c r="AQ54" s="136"/>
      <c r="AR54" s="136"/>
      <c r="AS54" s="136"/>
      <c r="AT54" s="136"/>
      <c r="AU54" s="136"/>
      <c r="AV54" s="136"/>
      <c r="AW54" s="137"/>
      <c r="AX54" s="136"/>
      <c r="AY54" s="136"/>
      <c r="AZ54" s="136"/>
      <c r="BA54" s="136"/>
      <c r="BB54" s="136"/>
      <c r="BC54" s="136"/>
      <c r="BD54" s="137"/>
      <c r="BE54" s="136"/>
      <c r="BF54" s="136"/>
      <c r="BG54" s="136"/>
      <c r="BH54" s="136"/>
      <c r="BI54" s="136"/>
      <c r="BJ54" s="136"/>
      <c r="BK54" s="15"/>
    </row>
    <row r="55" spans="1:63" ht="4.5" customHeight="1">
      <c r="A55" s="264"/>
      <c r="B55" s="243"/>
      <c r="C55" s="243"/>
      <c r="D55" s="243"/>
      <c r="E55" s="243"/>
      <c r="F55" s="264"/>
      <c r="G55" s="243"/>
      <c r="H55" s="243"/>
      <c r="I55" s="243"/>
      <c r="J55" s="243"/>
      <c r="K55" s="243"/>
      <c r="L55" s="264"/>
      <c r="M55" s="243"/>
      <c r="N55" s="243"/>
      <c r="O55" s="243"/>
      <c r="P55" s="243"/>
      <c r="Q55" s="243"/>
      <c r="R55" s="243"/>
      <c r="S55" s="243"/>
      <c r="T55" s="243"/>
      <c r="U55" s="15"/>
      <c r="V55" s="242" t="s">
        <v>91</v>
      </c>
      <c r="W55" s="242">
        <v>7</v>
      </c>
      <c r="X55" s="242" t="s">
        <v>35</v>
      </c>
      <c r="Y55" s="244"/>
      <c r="Z55" s="169"/>
      <c r="AA55" s="242" t="s">
        <v>36</v>
      </c>
      <c r="AB55" s="244"/>
      <c r="AC55" s="169"/>
      <c r="AD55" s="242" t="s">
        <v>37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37"/>
      <c r="AO55" s="136"/>
      <c r="AP55" s="15"/>
      <c r="AQ55" s="15"/>
      <c r="AR55" s="15"/>
      <c r="AS55" s="15"/>
      <c r="AT55" s="15"/>
      <c r="AU55" s="15"/>
      <c r="AV55" s="127"/>
      <c r="AW55" s="15"/>
      <c r="AX55" s="15"/>
      <c r="AY55" s="15"/>
      <c r="AZ55" s="15"/>
      <c r="BA55" s="15"/>
      <c r="BB55" s="15"/>
      <c r="BC55" s="127"/>
      <c r="BD55" s="15"/>
      <c r="BE55" s="15"/>
      <c r="BF55" s="15"/>
      <c r="BG55" s="15"/>
      <c r="BH55" s="15"/>
      <c r="BI55" s="15"/>
      <c r="BJ55" s="127"/>
      <c r="BK55" s="15"/>
    </row>
    <row r="56" spans="1:63" ht="6.75" customHeight="1">
      <c r="A56" s="243"/>
      <c r="B56" s="265"/>
      <c r="C56" s="265"/>
      <c r="D56" s="265"/>
      <c r="E56" s="243"/>
      <c r="F56" s="265"/>
      <c r="G56" s="265"/>
      <c r="H56" s="265"/>
      <c r="I56" s="265"/>
      <c r="J56" s="265"/>
      <c r="K56" s="243"/>
      <c r="L56" s="265"/>
      <c r="M56" s="265"/>
      <c r="N56" s="265"/>
      <c r="O56" s="265"/>
      <c r="P56" s="265"/>
      <c r="Q56" s="265"/>
      <c r="R56" s="265"/>
      <c r="S56" s="265"/>
      <c r="T56" s="243"/>
      <c r="U56" s="15"/>
      <c r="V56" s="243"/>
      <c r="W56" s="243"/>
      <c r="X56" s="243"/>
      <c r="Y56" s="172"/>
      <c r="Z56" s="136"/>
      <c r="AA56" s="243"/>
      <c r="AB56" s="172"/>
      <c r="AC56" s="136"/>
      <c r="AD56" s="243"/>
      <c r="AE56" s="14"/>
      <c r="AF56" s="14"/>
      <c r="AG56" s="14"/>
      <c r="AH56" s="14"/>
      <c r="AI56" s="14"/>
      <c r="AJ56" s="15"/>
      <c r="AK56" s="15"/>
      <c r="AL56" s="15"/>
      <c r="AM56" s="15"/>
      <c r="AN56" s="136"/>
      <c r="AO56" s="136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</row>
    <row r="57" spans="1:63" ht="4.5" customHeight="1">
      <c r="A57" s="266"/>
      <c r="B57" s="265"/>
      <c r="C57" s="265"/>
      <c r="D57" s="265"/>
      <c r="E57" s="243"/>
      <c r="F57" s="266"/>
      <c r="G57" s="265"/>
      <c r="H57" s="265"/>
      <c r="I57" s="265"/>
      <c r="J57" s="265"/>
      <c r="K57" s="243"/>
      <c r="L57" s="266"/>
      <c r="M57" s="265"/>
      <c r="N57" s="265"/>
      <c r="O57" s="265"/>
      <c r="P57" s="265"/>
      <c r="Q57" s="265"/>
      <c r="R57" s="265"/>
      <c r="S57" s="265"/>
      <c r="T57" s="243"/>
      <c r="U57" s="15"/>
      <c r="V57" s="15"/>
      <c r="W57" s="15"/>
      <c r="X57" s="15"/>
      <c r="Y57" s="256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5"/>
      <c r="AN57" s="137"/>
      <c r="AO57" s="136"/>
      <c r="AP57" s="15"/>
      <c r="AQ57" s="15"/>
      <c r="AR57" s="15"/>
      <c r="AS57" s="15"/>
      <c r="AT57" s="15"/>
      <c r="AU57" s="15"/>
      <c r="AV57" s="127"/>
      <c r="AW57" s="15"/>
      <c r="AX57" s="15"/>
      <c r="AY57" s="15"/>
      <c r="AZ57" s="15"/>
      <c r="BA57" s="15"/>
      <c r="BB57" s="15"/>
      <c r="BC57" s="127"/>
      <c r="BD57" s="15"/>
      <c r="BE57" s="15"/>
      <c r="BF57" s="15"/>
      <c r="BG57" s="15"/>
      <c r="BH57" s="15"/>
      <c r="BI57" s="15"/>
      <c r="BJ57" s="127"/>
      <c r="BK57" s="15"/>
    </row>
    <row r="58" spans="1:63" ht="6.75" customHeight="1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79"/>
      <c r="V58" s="137" t="s">
        <v>92</v>
      </c>
      <c r="W58" s="136"/>
      <c r="X58" s="136"/>
      <c r="Y58" s="172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5"/>
      <c r="AN58" s="136"/>
      <c r="AO58" s="136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28"/>
      <c r="BA58" s="257" t="s">
        <v>93</v>
      </c>
      <c r="BB58" s="133"/>
      <c r="BC58" s="133"/>
      <c r="BD58" s="133"/>
      <c r="BE58" s="133"/>
      <c r="BF58" s="143"/>
      <c r="BG58" s="15"/>
      <c r="BH58" s="15"/>
      <c r="BI58" s="15"/>
      <c r="BJ58" s="15"/>
      <c r="BK58" s="15"/>
    </row>
    <row r="59" spans="1:63" ht="4.5" customHeight="1">
      <c r="A59" s="266"/>
      <c r="B59" s="243"/>
      <c r="C59" s="243"/>
      <c r="D59" s="243"/>
      <c r="E59" s="243"/>
      <c r="F59" s="266"/>
      <c r="G59" s="243"/>
      <c r="H59" s="243"/>
      <c r="I59" s="243"/>
      <c r="J59" s="243"/>
      <c r="K59" s="243"/>
      <c r="L59" s="266"/>
      <c r="M59" s="243"/>
      <c r="N59" s="243"/>
      <c r="O59" s="243"/>
      <c r="P59" s="243"/>
      <c r="Q59" s="243"/>
      <c r="R59" s="243"/>
      <c r="S59" s="243"/>
      <c r="T59" s="243"/>
      <c r="U59" s="79"/>
      <c r="V59" s="136"/>
      <c r="W59" s="136"/>
      <c r="X59" s="136"/>
      <c r="Y59" s="172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5"/>
      <c r="AN59" s="137"/>
      <c r="AO59" s="136"/>
      <c r="AP59" s="15"/>
      <c r="AQ59" s="15"/>
      <c r="AR59" s="15"/>
      <c r="AS59" s="15"/>
      <c r="AT59" s="15"/>
      <c r="AU59" s="15"/>
      <c r="AV59" s="127"/>
      <c r="AW59" s="15"/>
      <c r="AX59" s="15"/>
      <c r="AY59" s="128"/>
      <c r="AZ59" s="128"/>
      <c r="BA59" s="153"/>
      <c r="BB59" s="157"/>
      <c r="BC59" s="157"/>
      <c r="BD59" s="157"/>
      <c r="BE59" s="157"/>
      <c r="BF59" s="154"/>
      <c r="BG59" s="15"/>
      <c r="BH59" s="15"/>
      <c r="BI59" s="15"/>
      <c r="BJ59" s="127"/>
      <c r="BK59" s="15"/>
    </row>
    <row r="60" spans="1:63" ht="6.75" customHeight="1">
      <c r="A60" s="243"/>
      <c r="B60" s="265"/>
      <c r="C60" s="265"/>
      <c r="D60" s="265"/>
      <c r="E60" s="243"/>
      <c r="F60" s="243"/>
      <c r="G60" s="265"/>
      <c r="H60" s="265"/>
      <c r="I60" s="265"/>
      <c r="J60" s="265"/>
      <c r="K60" s="243"/>
      <c r="L60" s="243"/>
      <c r="M60" s="265"/>
      <c r="N60" s="265"/>
      <c r="O60" s="265"/>
      <c r="P60" s="265"/>
      <c r="Q60" s="265"/>
      <c r="R60" s="265"/>
      <c r="S60" s="265"/>
      <c r="T60" s="243"/>
      <c r="U60" s="15"/>
      <c r="V60" s="15"/>
      <c r="W60" s="15"/>
      <c r="X60" s="15"/>
      <c r="Y60" s="172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5"/>
      <c r="AN60" s="136"/>
      <c r="AO60" s="136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29"/>
      <c r="BA60" s="258"/>
      <c r="BB60" s="169"/>
      <c r="BC60" s="169"/>
      <c r="BD60" s="169"/>
      <c r="BE60" s="169"/>
      <c r="BF60" s="169"/>
      <c r="BG60" s="169"/>
      <c r="BH60" s="169"/>
      <c r="BI60" s="169"/>
      <c r="BJ60" s="180"/>
      <c r="BK60" s="15"/>
    </row>
    <row r="61" spans="1:63" ht="11.25" customHeight="1">
      <c r="A61" s="266"/>
      <c r="B61" s="243"/>
      <c r="C61" s="243"/>
      <c r="D61" s="243"/>
      <c r="E61" s="243"/>
      <c r="F61" s="266"/>
      <c r="G61" s="243"/>
      <c r="H61" s="243"/>
      <c r="I61" s="243"/>
      <c r="J61" s="243"/>
      <c r="K61" s="243"/>
      <c r="L61" s="266"/>
      <c r="M61" s="243"/>
      <c r="N61" s="243"/>
      <c r="O61" s="243"/>
      <c r="P61" s="243"/>
      <c r="Q61" s="243"/>
      <c r="R61" s="243"/>
      <c r="S61" s="243"/>
      <c r="T61" s="243"/>
      <c r="U61" s="79"/>
      <c r="V61" s="3"/>
      <c r="W61" s="3"/>
      <c r="X61" s="3"/>
      <c r="Y61" s="172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129"/>
      <c r="AZ61" s="130"/>
      <c r="BA61" s="153"/>
      <c r="BB61" s="157"/>
      <c r="BC61" s="157"/>
      <c r="BD61" s="157"/>
      <c r="BE61" s="157"/>
      <c r="BF61" s="157"/>
      <c r="BG61" s="157"/>
      <c r="BH61" s="157"/>
      <c r="BI61" s="157"/>
      <c r="BJ61" s="154"/>
      <c r="BK61" s="3"/>
    </row>
    <row r="62" spans="1:63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 t="s">
        <v>94</v>
      </c>
      <c r="AG62" s="3"/>
      <c r="AH62" s="3"/>
      <c r="AI62" s="9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31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433">
    <mergeCell ref="L52:O52"/>
    <mergeCell ref="G50:H50"/>
    <mergeCell ref="G52:H52"/>
    <mergeCell ref="X50:AA50"/>
    <mergeCell ref="X52:AA52"/>
    <mergeCell ref="AB51:AC51"/>
    <mergeCell ref="AD51:AE51"/>
    <mergeCell ref="AB52:AC52"/>
    <mergeCell ref="AD52:AE52"/>
    <mergeCell ref="AS49:AT49"/>
    <mergeCell ref="AU49:AV49"/>
    <mergeCell ref="AS50:AT50"/>
    <mergeCell ref="AU50:AV50"/>
    <mergeCell ref="AS51:AT51"/>
    <mergeCell ref="AU51:AV51"/>
    <mergeCell ref="AS52:AT52"/>
    <mergeCell ref="AU52:AV52"/>
    <mergeCell ref="AI36:AJ36"/>
    <mergeCell ref="AK36:AL36"/>
    <mergeCell ref="AN36:AR36"/>
    <mergeCell ref="AS36:AU36"/>
    <mergeCell ref="AV36:BB36"/>
    <mergeCell ref="BC36:BD36"/>
    <mergeCell ref="BE36:BJ36"/>
    <mergeCell ref="E36:G36"/>
    <mergeCell ref="H36:I36"/>
    <mergeCell ref="J36:Q36"/>
    <mergeCell ref="R36:S36"/>
    <mergeCell ref="T36:W36"/>
    <mergeCell ref="X36:Z36"/>
    <mergeCell ref="AA36:AG36"/>
    <mergeCell ref="AI35:AJ35"/>
    <mergeCell ref="AK35:AL35"/>
    <mergeCell ref="AN35:AR35"/>
    <mergeCell ref="AS35:AU35"/>
    <mergeCell ref="AV35:BB35"/>
    <mergeCell ref="BC35:BD35"/>
    <mergeCell ref="BE35:BJ35"/>
    <mergeCell ref="E35:G35"/>
    <mergeCell ref="H35:I35"/>
    <mergeCell ref="J35:Q35"/>
    <mergeCell ref="R35:S35"/>
    <mergeCell ref="T35:W35"/>
    <mergeCell ref="X35:Z35"/>
    <mergeCell ref="AA35:AG35"/>
    <mergeCell ref="AI34:AJ34"/>
    <mergeCell ref="AK34:AL34"/>
    <mergeCell ref="AN34:AR34"/>
    <mergeCell ref="AS34:AU34"/>
    <mergeCell ref="AV34:BB34"/>
    <mergeCell ref="BC34:BD34"/>
    <mergeCell ref="BE34:BJ34"/>
    <mergeCell ref="E34:G34"/>
    <mergeCell ref="H34:I34"/>
    <mergeCell ref="J34:Q34"/>
    <mergeCell ref="R34:S34"/>
    <mergeCell ref="T34:W34"/>
    <mergeCell ref="X34:Z34"/>
    <mergeCell ref="AA34:AG34"/>
    <mergeCell ref="AI33:AJ33"/>
    <mergeCell ref="AK33:AL33"/>
    <mergeCell ref="AN33:AR33"/>
    <mergeCell ref="AS33:AU33"/>
    <mergeCell ref="AV33:BB33"/>
    <mergeCell ref="BC33:BD33"/>
    <mergeCell ref="BE33:BJ33"/>
    <mergeCell ref="E33:G33"/>
    <mergeCell ref="H33:I33"/>
    <mergeCell ref="J33:Q33"/>
    <mergeCell ref="R33:S33"/>
    <mergeCell ref="T33:W33"/>
    <mergeCell ref="X33:Z33"/>
    <mergeCell ref="AA33:AG33"/>
    <mergeCell ref="AI32:AJ32"/>
    <mergeCell ref="AK32:AL32"/>
    <mergeCell ref="AN32:AR32"/>
    <mergeCell ref="AS32:AU32"/>
    <mergeCell ref="AV32:BB32"/>
    <mergeCell ref="BC32:BD32"/>
    <mergeCell ref="BE32:BJ32"/>
    <mergeCell ref="E32:G32"/>
    <mergeCell ref="H32:I32"/>
    <mergeCell ref="J32:Q32"/>
    <mergeCell ref="R32:S32"/>
    <mergeCell ref="T32:W32"/>
    <mergeCell ref="X32:Z32"/>
    <mergeCell ref="AA32:AG32"/>
    <mergeCell ref="AI31:AJ31"/>
    <mergeCell ref="AK31:AL31"/>
    <mergeCell ref="AN31:AR31"/>
    <mergeCell ref="AS31:AU31"/>
    <mergeCell ref="AV31:BB31"/>
    <mergeCell ref="BC31:BD31"/>
    <mergeCell ref="BE31:BJ31"/>
    <mergeCell ref="E31:G31"/>
    <mergeCell ref="H31:I31"/>
    <mergeCell ref="J31:Q31"/>
    <mergeCell ref="R31:S31"/>
    <mergeCell ref="T31:W31"/>
    <mergeCell ref="X31:Z31"/>
    <mergeCell ref="AA31:AG31"/>
    <mergeCell ref="AD55:AD56"/>
    <mergeCell ref="AN55:AO56"/>
    <mergeCell ref="Y57:AL61"/>
    <mergeCell ref="AN57:AO58"/>
    <mergeCell ref="BA58:BF59"/>
    <mergeCell ref="AN59:AO60"/>
    <mergeCell ref="BA60:BJ61"/>
    <mergeCell ref="A59:E60"/>
    <mergeCell ref="A61:E61"/>
    <mergeCell ref="F61:K61"/>
    <mergeCell ref="A55:E56"/>
    <mergeCell ref="F55:K56"/>
    <mergeCell ref="A57:E58"/>
    <mergeCell ref="F57:K58"/>
    <mergeCell ref="F59:K60"/>
    <mergeCell ref="L59:T60"/>
    <mergeCell ref="L61:T61"/>
    <mergeCell ref="Z51:AA51"/>
    <mergeCell ref="AK51:AK52"/>
    <mergeCell ref="AL51:AN52"/>
    <mergeCell ref="AP54:AV54"/>
    <mergeCell ref="AW54:BC54"/>
    <mergeCell ref="BD54:BJ54"/>
    <mergeCell ref="A49:A50"/>
    <mergeCell ref="A51:A52"/>
    <mergeCell ref="Q51:R52"/>
    <mergeCell ref="S51:W52"/>
    <mergeCell ref="A54:T54"/>
    <mergeCell ref="B51:F52"/>
    <mergeCell ref="I49:J49"/>
    <mergeCell ref="I50:J50"/>
    <mergeCell ref="I51:J51"/>
    <mergeCell ref="I52:J52"/>
    <mergeCell ref="AB49:AC49"/>
    <mergeCell ref="AB50:AC50"/>
    <mergeCell ref="AD49:AE49"/>
    <mergeCell ref="AD50:AE50"/>
    <mergeCell ref="AL49:AN50"/>
    <mergeCell ref="A42:C45"/>
    <mergeCell ref="D42:W45"/>
    <mergeCell ref="X43:Z43"/>
    <mergeCell ref="AA43:AF43"/>
    <mergeCell ref="X44:Z45"/>
    <mergeCell ref="A47:F48"/>
    <mergeCell ref="L48:O48"/>
    <mergeCell ref="I47:K48"/>
    <mergeCell ref="G48:H48"/>
    <mergeCell ref="B49:F50"/>
    <mergeCell ref="Q49:R50"/>
    <mergeCell ref="S49:W50"/>
    <mergeCell ref="L50:O50"/>
    <mergeCell ref="X55:X56"/>
    <mergeCell ref="V58:X59"/>
    <mergeCell ref="L55:T56"/>
    <mergeCell ref="V55:V56"/>
    <mergeCell ref="W55:W56"/>
    <mergeCell ref="Y55:Z56"/>
    <mergeCell ref="AA55:AA56"/>
    <mergeCell ref="AB55:AC56"/>
    <mergeCell ref="L57:T58"/>
    <mergeCell ref="BB49:BE49"/>
    <mergeCell ref="AV39:AV40"/>
    <mergeCell ref="AS40:AU40"/>
    <mergeCell ref="AO43:AP43"/>
    <mergeCell ref="AS43:AU43"/>
    <mergeCell ref="AV43:BA43"/>
    <mergeCell ref="AM44:AR45"/>
    <mergeCell ref="AS44:AU45"/>
    <mergeCell ref="G47:H47"/>
    <mergeCell ref="L47:O47"/>
    <mergeCell ref="AO47:AR47"/>
    <mergeCell ref="AO48:AR48"/>
    <mergeCell ref="Q47:W48"/>
    <mergeCell ref="X47:AA47"/>
    <mergeCell ref="AF47:AI47"/>
    <mergeCell ref="AK47:AN48"/>
    <mergeCell ref="AS47:AV48"/>
    <mergeCell ref="AW47:AZ47"/>
    <mergeCell ref="AF48:AI48"/>
    <mergeCell ref="AW48:AZ48"/>
    <mergeCell ref="AB47:AE48"/>
    <mergeCell ref="X48:AA48"/>
    <mergeCell ref="Z49:AA49"/>
    <mergeCell ref="AK49:AK50"/>
    <mergeCell ref="A37:C40"/>
    <mergeCell ref="D37:D40"/>
    <mergeCell ref="E37:G40"/>
    <mergeCell ref="H37:I40"/>
    <mergeCell ref="J37:Q40"/>
    <mergeCell ref="R37:S40"/>
    <mergeCell ref="T37:W40"/>
    <mergeCell ref="BC43:BD43"/>
    <mergeCell ref="BC44:BD45"/>
    <mergeCell ref="AN37:AR40"/>
    <mergeCell ref="AS37:AU39"/>
    <mergeCell ref="X37:Z39"/>
    <mergeCell ref="AA37:AA38"/>
    <mergeCell ref="AB37:AF38"/>
    <mergeCell ref="AG37:AG38"/>
    <mergeCell ref="AI37:AJ40"/>
    <mergeCell ref="AK37:AL40"/>
    <mergeCell ref="AM37:AM40"/>
    <mergeCell ref="BE43:BI43"/>
    <mergeCell ref="AA39:AA40"/>
    <mergeCell ref="AB39:AF40"/>
    <mergeCell ref="AG39:AG40"/>
    <mergeCell ref="AW39:BA40"/>
    <mergeCell ref="BB39:BB40"/>
    <mergeCell ref="BE39:BE40"/>
    <mergeCell ref="X40:Z40"/>
    <mergeCell ref="BC40:BD40"/>
    <mergeCell ref="AV37:AV38"/>
    <mergeCell ref="AW37:BA38"/>
    <mergeCell ref="BB37:BB38"/>
    <mergeCell ref="BC37:BD38"/>
    <mergeCell ref="BE37:BE38"/>
    <mergeCell ref="BF37:BI38"/>
    <mergeCell ref="BJ37:BJ38"/>
    <mergeCell ref="BF39:BI40"/>
    <mergeCell ref="BJ39:BJ40"/>
    <mergeCell ref="AI27:AJ27"/>
    <mergeCell ref="AK27:AL27"/>
    <mergeCell ref="AN27:AR27"/>
    <mergeCell ref="AS27:AU27"/>
    <mergeCell ref="AV27:BB27"/>
    <mergeCell ref="BC27:BD27"/>
    <mergeCell ref="BE27:BJ27"/>
    <mergeCell ref="AI28:AJ28"/>
    <mergeCell ref="AK28:AL28"/>
    <mergeCell ref="AN28:AR28"/>
    <mergeCell ref="AS28:AU28"/>
    <mergeCell ref="AV28:BB28"/>
    <mergeCell ref="BC28:BD28"/>
    <mergeCell ref="BE28:BJ28"/>
    <mergeCell ref="AI26:AJ26"/>
    <mergeCell ref="AK26:AL26"/>
    <mergeCell ref="AN26:AR26"/>
    <mergeCell ref="AS26:AU26"/>
    <mergeCell ref="AV26:BB26"/>
    <mergeCell ref="BC26:BD26"/>
    <mergeCell ref="BE26:BJ26"/>
    <mergeCell ref="E26:G26"/>
    <mergeCell ref="H26:I26"/>
    <mergeCell ref="J26:Q26"/>
    <mergeCell ref="R26:S26"/>
    <mergeCell ref="T26:W26"/>
    <mergeCell ref="X26:Z26"/>
    <mergeCell ref="AA26:AG26"/>
    <mergeCell ref="AI25:AJ25"/>
    <mergeCell ref="AK25:AL25"/>
    <mergeCell ref="AN25:AR25"/>
    <mergeCell ref="AS25:AU25"/>
    <mergeCell ref="AV25:BB25"/>
    <mergeCell ref="BC25:BD25"/>
    <mergeCell ref="BE25:BJ25"/>
    <mergeCell ref="E25:G25"/>
    <mergeCell ref="H25:I25"/>
    <mergeCell ref="J25:Q25"/>
    <mergeCell ref="R25:S25"/>
    <mergeCell ref="T25:W25"/>
    <mergeCell ref="X25:Z25"/>
    <mergeCell ref="AA25:AG25"/>
    <mergeCell ref="AI23:AJ23"/>
    <mergeCell ref="AK23:AL23"/>
    <mergeCell ref="AN23:AR23"/>
    <mergeCell ref="AS23:AU23"/>
    <mergeCell ref="AV23:BB23"/>
    <mergeCell ref="BC23:BD23"/>
    <mergeCell ref="BE23:BJ23"/>
    <mergeCell ref="AI24:AJ24"/>
    <mergeCell ref="AK24:AL24"/>
    <mergeCell ref="AN24:AR24"/>
    <mergeCell ref="AS24:AU24"/>
    <mergeCell ref="AV24:BB24"/>
    <mergeCell ref="BC24:BD24"/>
    <mergeCell ref="BE24:BJ24"/>
    <mergeCell ref="BE22:BJ22"/>
    <mergeCell ref="X22:Z22"/>
    <mergeCell ref="AA22:AG22"/>
    <mergeCell ref="AI22:AJ22"/>
    <mergeCell ref="AK22:AL22"/>
    <mergeCell ref="AN22:AR22"/>
    <mergeCell ref="AS22:AU22"/>
    <mergeCell ref="AV22:BB22"/>
    <mergeCell ref="J21:Q21"/>
    <mergeCell ref="R21:S21"/>
    <mergeCell ref="J22:Q22"/>
    <mergeCell ref="R22:S22"/>
    <mergeCell ref="T22:W22"/>
    <mergeCell ref="D19:G19"/>
    <mergeCell ref="A20:C21"/>
    <mergeCell ref="E20:G20"/>
    <mergeCell ref="H20:I20"/>
    <mergeCell ref="J20:Q20"/>
    <mergeCell ref="R20:S20"/>
    <mergeCell ref="T20:W20"/>
    <mergeCell ref="T21:W21"/>
    <mergeCell ref="BC22:BD22"/>
    <mergeCell ref="E22:G22"/>
    <mergeCell ref="H22:I22"/>
    <mergeCell ref="AI30:AJ30"/>
    <mergeCell ref="AK30:AL30"/>
    <mergeCell ref="AN30:AR30"/>
    <mergeCell ref="AS30:AU30"/>
    <mergeCell ref="AV30:BB30"/>
    <mergeCell ref="BC30:BD30"/>
    <mergeCell ref="BE30:BJ30"/>
    <mergeCell ref="E30:G30"/>
    <mergeCell ref="H30:I30"/>
    <mergeCell ref="J30:Q30"/>
    <mergeCell ref="R30:S30"/>
    <mergeCell ref="T30:W30"/>
    <mergeCell ref="X30:Z30"/>
    <mergeCell ref="AA30:AG30"/>
    <mergeCell ref="AN29:AR29"/>
    <mergeCell ref="AS29:AU29"/>
    <mergeCell ref="AV29:BB29"/>
    <mergeCell ref="BC29:BD29"/>
    <mergeCell ref="BE29:BJ29"/>
    <mergeCell ref="E29:G29"/>
    <mergeCell ref="H29:I29"/>
    <mergeCell ref="J29:Q29"/>
    <mergeCell ref="R29:S29"/>
    <mergeCell ref="T29:W29"/>
    <mergeCell ref="X29:Z29"/>
    <mergeCell ref="AA29:AG29"/>
    <mergeCell ref="E28:G28"/>
    <mergeCell ref="H28:I28"/>
    <mergeCell ref="J28:Q28"/>
    <mergeCell ref="R28:S28"/>
    <mergeCell ref="T28:W28"/>
    <mergeCell ref="X28:Z28"/>
    <mergeCell ref="AA28:AG28"/>
    <mergeCell ref="AI29:AJ29"/>
    <mergeCell ref="AK29:AL29"/>
    <mergeCell ref="E21:G21"/>
    <mergeCell ref="H21:I21"/>
    <mergeCell ref="E27:G27"/>
    <mergeCell ref="H27:I27"/>
    <mergeCell ref="J27:Q27"/>
    <mergeCell ref="R27:S27"/>
    <mergeCell ref="T27:W27"/>
    <mergeCell ref="X27:Z27"/>
    <mergeCell ref="AA27:AG27"/>
    <mergeCell ref="E23:G23"/>
    <mergeCell ref="H23:I23"/>
    <mergeCell ref="J23:Q23"/>
    <mergeCell ref="R23:S23"/>
    <mergeCell ref="T23:W23"/>
    <mergeCell ref="X23:Z23"/>
    <mergeCell ref="AA23:AG23"/>
    <mergeCell ref="E24:G24"/>
    <mergeCell ref="H24:I24"/>
    <mergeCell ref="J24:Q24"/>
    <mergeCell ref="R24:S24"/>
    <mergeCell ref="T24:W24"/>
    <mergeCell ref="X24:Z24"/>
    <mergeCell ref="AA24:AG24"/>
    <mergeCell ref="T13:V14"/>
    <mergeCell ref="W13:AJ14"/>
    <mergeCell ref="A7:C9"/>
    <mergeCell ref="A10:C12"/>
    <mergeCell ref="D10:O12"/>
    <mergeCell ref="P10:Q12"/>
    <mergeCell ref="T10:U11"/>
    <mergeCell ref="V10:V11"/>
    <mergeCell ref="W10:Z11"/>
    <mergeCell ref="BB10:BB11"/>
    <mergeCell ref="W5:Z5"/>
    <mergeCell ref="AA5:AC5"/>
    <mergeCell ref="D6:R6"/>
    <mergeCell ref="W6:Z6"/>
    <mergeCell ref="AA6:AB6"/>
    <mergeCell ref="D7:R9"/>
    <mergeCell ref="T8:W9"/>
    <mergeCell ref="AC6:AD6"/>
    <mergeCell ref="AA10:AA11"/>
    <mergeCell ref="AB10:AC11"/>
    <mergeCell ref="AE5:AF5"/>
    <mergeCell ref="AM5:AN5"/>
    <mergeCell ref="AP6:AU6"/>
    <mergeCell ref="AP7:AU7"/>
    <mergeCell ref="AZ1:BJ1"/>
    <mergeCell ref="A3:B4"/>
    <mergeCell ref="C3:F4"/>
    <mergeCell ref="G3:J4"/>
    <mergeCell ref="T3:V4"/>
    <mergeCell ref="AM3:BA3"/>
    <mergeCell ref="D5:R5"/>
    <mergeCell ref="AV5:AY5"/>
    <mergeCell ref="AE6:AF6"/>
    <mergeCell ref="AL7:AN9"/>
    <mergeCell ref="BB8:BB9"/>
    <mergeCell ref="BC20:BD21"/>
    <mergeCell ref="BE20:BJ21"/>
    <mergeCell ref="X21:Z21"/>
    <mergeCell ref="AA21:AG21"/>
    <mergeCell ref="AI21:AJ21"/>
    <mergeCell ref="AK21:AL21"/>
    <mergeCell ref="AN21:AR21"/>
    <mergeCell ref="AS21:AU21"/>
    <mergeCell ref="AV21:BB21"/>
    <mergeCell ref="X20:Z20"/>
    <mergeCell ref="AA20:AG20"/>
    <mergeCell ref="AI20:AJ20"/>
    <mergeCell ref="AK20:AL20"/>
    <mergeCell ref="AN20:AR20"/>
    <mergeCell ref="AS20:AU20"/>
    <mergeCell ref="AV20:BB20"/>
    <mergeCell ref="AM19:AR19"/>
    <mergeCell ref="AS19:BB19"/>
    <mergeCell ref="AS18:BB18"/>
    <mergeCell ref="BC18:BJ18"/>
    <mergeCell ref="H19:Q19"/>
    <mergeCell ref="R19:W19"/>
    <mergeCell ref="X19:AG19"/>
    <mergeCell ref="AI19:AL19"/>
    <mergeCell ref="BC19:BJ19"/>
    <mergeCell ref="F15:H15"/>
    <mergeCell ref="I15:R15"/>
    <mergeCell ref="W15:X15"/>
    <mergeCell ref="Z15:AA15"/>
    <mergeCell ref="AC15:AF15"/>
    <mergeCell ref="D17:AG17"/>
    <mergeCell ref="AI17:BJ17"/>
    <mergeCell ref="A17:C17"/>
    <mergeCell ref="D18:G18"/>
    <mergeCell ref="H18:Q18"/>
    <mergeCell ref="R18:W18"/>
    <mergeCell ref="X18:AG18"/>
    <mergeCell ref="AI18:AL18"/>
    <mergeCell ref="AM18:AR18"/>
  </mergeCells>
  <phoneticPr fontId="18"/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ADA8-7E20-4ABB-9C0B-721A2AC7E7C6}">
  <dimension ref="A1:R37"/>
  <sheetViews>
    <sheetView tabSelected="1" zoomScale="115" zoomScaleNormal="115" workbookViewId="0">
      <selection activeCell="G8" sqref="G8"/>
    </sheetView>
  </sheetViews>
  <sheetFormatPr defaultRowHeight="13.2"/>
  <cols>
    <col min="1" max="3" width="7.33203125" style="309" customWidth="1"/>
    <col min="4" max="4" width="16.5546875" style="309" customWidth="1"/>
    <col min="5" max="5" width="7.33203125" style="309" customWidth="1"/>
    <col min="6" max="6" width="16.5546875" style="309" customWidth="1"/>
    <col min="7" max="7" width="7.33203125" style="309" customWidth="1"/>
    <col min="8" max="8" width="16.5546875" style="309" customWidth="1"/>
    <col min="9" max="9" width="7.33203125" style="309" customWidth="1"/>
    <col min="10" max="10" width="16.5546875" style="309" customWidth="1"/>
    <col min="11" max="13" width="7.33203125" style="309" customWidth="1"/>
    <col min="14" max="14" width="16.5546875" style="309" customWidth="1"/>
    <col min="15" max="15" width="7.33203125" style="309" customWidth="1"/>
    <col min="16" max="16" width="16.5546875" style="309" customWidth="1"/>
    <col min="17" max="17" width="7.33203125" style="309" customWidth="1"/>
    <col min="18" max="18" width="16.5546875" style="309" customWidth="1"/>
    <col min="19" max="16384" width="8.88671875" style="309"/>
  </cols>
  <sheetData>
    <row r="1" spans="1:18" ht="23.4" customHeight="1">
      <c r="A1" s="307" t="s">
        <v>129</v>
      </c>
      <c r="B1" s="307"/>
      <c r="C1" s="308"/>
      <c r="D1" s="308"/>
      <c r="E1" s="308"/>
      <c r="F1" s="308"/>
      <c r="K1" s="310" t="s">
        <v>136</v>
      </c>
      <c r="L1" s="311"/>
      <c r="M1" s="308"/>
      <c r="N1" s="308"/>
      <c r="O1" s="308"/>
      <c r="P1" s="308"/>
      <c r="Q1" s="308"/>
      <c r="R1" s="308"/>
    </row>
    <row r="2" spans="1:18" ht="23.4" customHeight="1">
      <c r="A2" s="307" t="s">
        <v>130</v>
      </c>
      <c r="B2" s="307"/>
      <c r="C2" s="308"/>
      <c r="D2" s="308"/>
      <c r="E2" s="308"/>
      <c r="F2" s="308"/>
      <c r="K2" s="310" t="s">
        <v>137</v>
      </c>
      <c r="L2" s="311"/>
      <c r="M2" s="312" t="s">
        <v>148</v>
      </c>
      <c r="N2" s="312"/>
      <c r="O2" s="312"/>
      <c r="P2" s="312"/>
      <c r="Q2" s="312"/>
      <c r="R2" s="312"/>
    </row>
    <row r="3" spans="1:18" ht="23.4" customHeight="1">
      <c r="A3" s="307" t="s">
        <v>131</v>
      </c>
      <c r="B3" s="307"/>
      <c r="C3" s="308"/>
      <c r="D3" s="308"/>
      <c r="E3" s="308"/>
      <c r="F3" s="308"/>
      <c r="K3" s="310" t="s">
        <v>138</v>
      </c>
      <c r="L3" s="311"/>
      <c r="M3" s="312" t="s">
        <v>147</v>
      </c>
      <c r="N3" s="312"/>
      <c r="O3" s="312"/>
      <c r="P3" s="312"/>
      <c r="Q3" s="312"/>
      <c r="R3" s="312"/>
    </row>
    <row r="4" spans="1:18" ht="23.4" customHeight="1">
      <c r="A4" s="307" t="s">
        <v>132</v>
      </c>
      <c r="B4" s="307"/>
      <c r="C4" s="308"/>
      <c r="D4" s="308"/>
      <c r="E4" s="308"/>
      <c r="F4" s="308"/>
      <c r="K4" s="313" t="s">
        <v>139</v>
      </c>
      <c r="L4" s="313"/>
      <c r="M4" s="313"/>
      <c r="N4" s="313"/>
      <c r="O4" s="313"/>
      <c r="P4" s="313"/>
      <c r="Q4" s="313"/>
      <c r="R4" s="313"/>
    </row>
    <row r="5" spans="1:18" ht="23.4" customHeight="1">
      <c r="A5" s="307" t="s">
        <v>135</v>
      </c>
      <c r="B5" s="307"/>
      <c r="C5" s="308"/>
      <c r="D5" s="308"/>
      <c r="E5" s="308"/>
      <c r="F5" s="308"/>
      <c r="K5" s="314" t="s">
        <v>140</v>
      </c>
      <c r="L5" s="314"/>
      <c r="M5" s="314"/>
      <c r="N5" s="314"/>
      <c r="O5" s="314"/>
      <c r="P5" s="314"/>
      <c r="Q5" s="314"/>
      <c r="R5" s="314"/>
    </row>
    <row r="6" spans="1:18" ht="23.4" customHeight="1">
      <c r="A6" s="307" t="s">
        <v>133</v>
      </c>
      <c r="B6" s="307"/>
      <c r="C6" s="308"/>
      <c r="D6" s="308"/>
      <c r="E6" s="308"/>
      <c r="F6" s="308"/>
      <c r="K6" s="314" t="s">
        <v>141</v>
      </c>
      <c r="L6" s="314"/>
      <c r="M6" s="314"/>
      <c r="N6" s="314"/>
      <c r="O6" s="363" t="s">
        <v>142</v>
      </c>
      <c r="P6" s="308"/>
      <c r="Q6" s="308"/>
      <c r="R6" s="315" t="s">
        <v>144</v>
      </c>
    </row>
    <row r="7" spans="1:18" ht="23.4" customHeight="1">
      <c r="A7" s="307" t="s">
        <v>134</v>
      </c>
      <c r="B7" s="307"/>
      <c r="C7" s="308"/>
      <c r="D7" s="308"/>
      <c r="E7" s="308"/>
      <c r="F7" s="308"/>
      <c r="K7" s="314"/>
      <c r="L7" s="314"/>
      <c r="M7" s="314"/>
      <c r="N7" s="314"/>
      <c r="O7" s="363" t="s">
        <v>143</v>
      </c>
      <c r="P7" s="308"/>
      <c r="Q7" s="308"/>
      <c r="R7" s="315" t="s">
        <v>144</v>
      </c>
    </row>
    <row r="8" spans="1:18" ht="23.4" customHeight="1">
      <c r="K8" s="316" t="s">
        <v>146</v>
      </c>
      <c r="L8" s="316"/>
      <c r="M8" s="312" t="s">
        <v>145</v>
      </c>
      <c r="N8" s="312"/>
      <c r="O8" s="312"/>
      <c r="P8" s="312"/>
      <c r="Q8" s="312"/>
      <c r="R8" s="312"/>
    </row>
    <row r="9" spans="1:18" ht="23.4" customHeight="1">
      <c r="K9" s="316"/>
      <c r="L9" s="316"/>
      <c r="M9" s="312"/>
      <c r="N9" s="312"/>
      <c r="O9" s="312"/>
      <c r="P9" s="312"/>
      <c r="Q9" s="312"/>
      <c r="R9" s="312"/>
    </row>
    <row r="10" spans="1:18" ht="20.399999999999999" customHeight="1" thickBot="1">
      <c r="A10" s="317"/>
      <c r="B10" s="317"/>
      <c r="C10" s="317"/>
      <c r="D10" s="317"/>
      <c r="E10" s="317"/>
      <c r="F10" s="317"/>
      <c r="G10" s="317"/>
      <c r="H10" s="317"/>
      <c r="I10" s="317"/>
      <c r="J10" s="317"/>
      <c r="K10" s="318"/>
      <c r="L10" s="318"/>
      <c r="M10" s="319"/>
      <c r="N10" s="319"/>
      <c r="O10" s="319"/>
      <c r="P10" s="319"/>
      <c r="Q10" s="319"/>
      <c r="R10" s="319"/>
    </row>
    <row r="11" spans="1:18" ht="20.399999999999999" customHeight="1">
      <c r="A11" s="320" t="s">
        <v>128</v>
      </c>
      <c r="B11" s="321"/>
      <c r="C11" s="321"/>
      <c r="D11" s="321"/>
      <c r="E11" s="321"/>
      <c r="F11" s="321"/>
      <c r="G11" s="321"/>
      <c r="H11" s="321"/>
      <c r="I11" s="321"/>
      <c r="J11" s="322"/>
      <c r="K11" s="320" t="s">
        <v>127</v>
      </c>
      <c r="L11" s="321"/>
      <c r="M11" s="321"/>
      <c r="N11" s="321"/>
      <c r="O11" s="321"/>
      <c r="P11" s="321"/>
      <c r="Q11" s="321"/>
      <c r="R11" s="322"/>
    </row>
    <row r="12" spans="1:18" s="327" customFormat="1" ht="20.399999999999999" customHeight="1">
      <c r="A12" s="324"/>
      <c r="B12" s="325"/>
      <c r="C12" s="325" t="s">
        <v>120</v>
      </c>
      <c r="D12" s="325"/>
      <c r="E12" s="325" t="s">
        <v>121</v>
      </c>
      <c r="F12" s="325"/>
      <c r="G12" s="325" t="s">
        <v>123</v>
      </c>
      <c r="H12" s="325"/>
      <c r="I12" s="325" t="s">
        <v>122</v>
      </c>
      <c r="J12" s="326"/>
      <c r="K12" s="324"/>
      <c r="L12" s="325"/>
      <c r="M12" s="325" t="s">
        <v>120</v>
      </c>
      <c r="N12" s="325"/>
      <c r="O12" s="325" t="s">
        <v>121</v>
      </c>
      <c r="P12" s="325"/>
      <c r="Q12" s="325" t="s">
        <v>122</v>
      </c>
      <c r="R12" s="326"/>
    </row>
    <row r="13" spans="1:18" s="333" customFormat="1" ht="20.399999999999999" customHeight="1">
      <c r="A13" s="328" t="s">
        <v>124</v>
      </c>
      <c r="B13" s="329"/>
      <c r="C13" s="330" t="s">
        <v>118</v>
      </c>
      <c r="D13" s="331" t="s">
        <v>119</v>
      </c>
      <c r="E13" s="330" t="s">
        <v>118</v>
      </c>
      <c r="F13" s="331" t="s">
        <v>119</v>
      </c>
      <c r="G13" s="330" t="s">
        <v>118</v>
      </c>
      <c r="H13" s="331" t="s">
        <v>119</v>
      </c>
      <c r="I13" s="330" t="s">
        <v>118</v>
      </c>
      <c r="J13" s="332" t="s">
        <v>119</v>
      </c>
      <c r="K13" s="328" t="s">
        <v>124</v>
      </c>
      <c r="L13" s="329"/>
      <c r="M13" s="330" t="s">
        <v>118</v>
      </c>
      <c r="N13" s="331" t="s">
        <v>119</v>
      </c>
      <c r="O13" s="330" t="s">
        <v>118</v>
      </c>
      <c r="P13" s="331" t="s">
        <v>119</v>
      </c>
      <c r="Q13" s="330" t="s">
        <v>118</v>
      </c>
      <c r="R13" s="332" t="s">
        <v>119</v>
      </c>
    </row>
    <row r="14" spans="1:18" ht="20.399999999999999" customHeight="1">
      <c r="A14" s="334"/>
      <c r="B14" s="335" t="s">
        <v>104</v>
      </c>
      <c r="C14" s="336"/>
      <c r="D14" s="355"/>
      <c r="E14" s="336"/>
      <c r="F14" s="355"/>
      <c r="G14" s="336"/>
      <c r="H14" s="355"/>
      <c r="I14" s="354">
        <f>C14+E14+G14</f>
        <v>0</v>
      </c>
      <c r="J14" s="357">
        <f>D14+F14+H14</f>
        <v>0</v>
      </c>
      <c r="K14" s="334"/>
      <c r="L14" s="335" t="s">
        <v>104</v>
      </c>
      <c r="M14" s="336"/>
      <c r="N14" s="355"/>
      <c r="O14" s="336"/>
      <c r="P14" s="355"/>
      <c r="Q14" s="354">
        <f>M14+O14</f>
        <v>0</v>
      </c>
      <c r="R14" s="359"/>
    </row>
    <row r="15" spans="1:18" ht="20.399999999999999" customHeight="1">
      <c r="A15" s="334"/>
      <c r="B15" s="335" t="s">
        <v>105</v>
      </c>
      <c r="C15" s="336"/>
      <c r="D15" s="355"/>
      <c r="E15" s="336"/>
      <c r="F15" s="355"/>
      <c r="G15" s="336"/>
      <c r="H15" s="355"/>
      <c r="I15" s="354">
        <f t="shared" ref="I15:I25" si="0">C15+E15+G15</f>
        <v>0</v>
      </c>
      <c r="J15" s="357">
        <f t="shared" ref="J15:J28" si="1">D15+F15+H15</f>
        <v>0</v>
      </c>
      <c r="K15" s="334"/>
      <c r="L15" s="335" t="s">
        <v>105</v>
      </c>
      <c r="M15" s="336"/>
      <c r="N15" s="355"/>
      <c r="O15" s="336"/>
      <c r="P15" s="355"/>
      <c r="Q15" s="354">
        <f t="shared" ref="Q15:Q25" si="2">M15+O15</f>
        <v>0</v>
      </c>
      <c r="R15" s="359"/>
    </row>
    <row r="16" spans="1:18" ht="20.399999999999999" customHeight="1">
      <c r="A16" s="334"/>
      <c r="B16" s="335" t="s">
        <v>106</v>
      </c>
      <c r="C16" s="336"/>
      <c r="D16" s="355"/>
      <c r="E16" s="336"/>
      <c r="F16" s="355"/>
      <c r="G16" s="336"/>
      <c r="H16" s="355"/>
      <c r="I16" s="354">
        <f t="shared" si="0"/>
        <v>0</v>
      </c>
      <c r="J16" s="357">
        <f t="shared" si="1"/>
        <v>0</v>
      </c>
      <c r="K16" s="334"/>
      <c r="L16" s="335" t="s">
        <v>106</v>
      </c>
      <c r="M16" s="336"/>
      <c r="N16" s="355"/>
      <c r="O16" s="336"/>
      <c r="P16" s="355"/>
      <c r="Q16" s="354">
        <f t="shared" si="2"/>
        <v>0</v>
      </c>
      <c r="R16" s="359"/>
    </row>
    <row r="17" spans="1:18" ht="20.399999999999999" customHeight="1">
      <c r="A17" s="334"/>
      <c r="B17" s="335" t="s">
        <v>107</v>
      </c>
      <c r="C17" s="336"/>
      <c r="D17" s="355"/>
      <c r="E17" s="336"/>
      <c r="F17" s="355"/>
      <c r="G17" s="336"/>
      <c r="H17" s="355"/>
      <c r="I17" s="354">
        <f t="shared" si="0"/>
        <v>0</v>
      </c>
      <c r="J17" s="357">
        <f t="shared" si="1"/>
        <v>0</v>
      </c>
      <c r="K17" s="334"/>
      <c r="L17" s="335" t="s">
        <v>107</v>
      </c>
      <c r="M17" s="336"/>
      <c r="N17" s="355"/>
      <c r="O17" s="336"/>
      <c r="P17" s="355"/>
      <c r="Q17" s="354">
        <f t="shared" si="2"/>
        <v>0</v>
      </c>
      <c r="R17" s="359"/>
    </row>
    <row r="18" spans="1:18" ht="20.399999999999999" customHeight="1">
      <c r="A18" s="334"/>
      <c r="B18" s="335" t="s">
        <v>108</v>
      </c>
      <c r="C18" s="336"/>
      <c r="D18" s="355"/>
      <c r="E18" s="336"/>
      <c r="F18" s="355"/>
      <c r="G18" s="336"/>
      <c r="H18" s="355"/>
      <c r="I18" s="354">
        <f t="shared" si="0"/>
        <v>0</v>
      </c>
      <c r="J18" s="357">
        <f t="shared" si="1"/>
        <v>0</v>
      </c>
      <c r="K18" s="334"/>
      <c r="L18" s="335" t="s">
        <v>108</v>
      </c>
      <c r="M18" s="336"/>
      <c r="N18" s="355"/>
      <c r="O18" s="336"/>
      <c r="P18" s="355"/>
      <c r="Q18" s="354">
        <f t="shared" si="2"/>
        <v>0</v>
      </c>
      <c r="R18" s="359"/>
    </row>
    <row r="19" spans="1:18" ht="20.399999999999999" customHeight="1">
      <c r="A19" s="334"/>
      <c r="B19" s="335" t="s">
        <v>109</v>
      </c>
      <c r="C19" s="336"/>
      <c r="D19" s="355"/>
      <c r="E19" s="336"/>
      <c r="F19" s="355"/>
      <c r="G19" s="336"/>
      <c r="H19" s="355"/>
      <c r="I19" s="354">
        <f t="shared" si="0"/>
        <v>0</v>
      </c>
      <c r="J19" s="357">
        <f t="shared" si="1"/>
        <v>0</v>
      </c>
      <c r="K19" s="334"/>
      <c r="L19" s="335" t="s">
        <v>109</v>
      </c>
      <c r="M19" s="336"/>
      <c r="N19" s="355"/>
      <c r="O19" s="336"/>
      <c r="P19" s="355"/>
      <c r="Q19" s="354">
        <f t="shared" si="2"/>
        <v>0</v>
      </c>
      <c r="R19" s="359"/>
    </row>
    <row r="20" spans="1:18" ht="20.399999999999999" customHeight="1">
      <c r="A20" s="334"/>
      <c r="B20" s="335" t="s">
        <v>110</v>
      </c>
      <c r="C20" s="336"/>
      <c r="D20" s="355"/>
      <c r="E20" s="336"/>
      <c r="F20" s="355"/>
      <c r="G20" s="336"/>
      <c r="H20" s="355"/>
      <c r="I20" s="354">
        <f t="shared" si="0"/>
        <v>0</v>
      </c>
      <c r="J20" s="357">
        <f t="shared" si="1"/>
        <v>0</v>
      </c>
      <c r="K20" s="334"/>
      <c r="L20" s="335" t="s">
        <v>110</v>
      </c>
      <c r="M20" s="336"/>
      <c r="N20" s="355"/>
      <c r="O20" s="336"/>
      <c r="P20" s="355"/>
      <c r="Q20" s="354">
        <f t="shared" si="2"/>
        <v>0</v>
      </c>
      <c r="R20" s="359"/>
    </row>
    <row r="21" spans="1:18" ht="20.399999999999999" customHeight="1">
      <c r="A21" s="334"/>
      <c r="B21" s="335" t="s">
        <v>111</v>
      </c>
      <c r="C21" s="336"/>
      <c r="D21" s="355"/>
      <c r="E21" s="336"/>
      <c r="F21" s="355"/>
      <c r="G21" s="336"/>
      <c r="H21" s="355"/>
      <c r="I21" s="354">
        <f t="shared" si="0"/>
        <v>0</v>
      </c>
      <c r="J21" s="357">
        <f t="shared" si="1"/>
        <v>0</v>
      </c>
      <c r="K21" s="334"/>
      <c r="L21" s="335" t="s">
        <v>111</v>
      </c>
      <c r="M21" s="336"/>
      <c r="N21" s="355"/>
      <c r="O21" s="336"/>
      <c r="P21" s="355"/>
      <c r="Q21" s="354">
        <f t="shared" si="2"/>
        <v>0</v>
      </c>
      <c r="R21" s="359"/>
    </row>
    <row r="22" spans="1:18" ht="20.399999999999999" customHeight="1">
      <c r="A22" s="334"/>
      <c r="B22" s="335" t="s">
        <v>112</v>
      </c>
      <c r="C22" s="336"/>
      <c r="D22" s="355"/>
      <c r="E22" s="336"/>
      <c r="F22" s="355"/>
      <c r="G22" s="336"/>
      <c r="H22" s="355"/>
      <c r="I22" s="354">
        <f t="shared" si="0"/>
        <v>0</v>
      </c>
      <c r="J22" s="357">
        <f t="shared" si="1"/>
        <v>0</v>
      </c>
      <c r="K22" s="334"/>
      <c r="L22" s="335" t="s">
        <v>112</v>
      </c>
      <c r="M22" s="336"/>
      <c r="N22" s="355"/>
      <c r="O22" s="336"/>
      <c r="P22" s="355"/>
      <c r="Q22" s="354">
        <f t="shared" si="2"/>
        <v>0</v>
      </c>
      <c r="R22" s="359"/>
    </row>
    <row r="23" spans="1:18" ht="20.399999999999999" customHeight="1">
      <c r="A23" s="334"/>
      <c r="B23" s="335" t="s">
        <v>113</v>
      </c>
      <c r="C23" s="336"/>
      <c r="D23" s="355"/>
      <c r="E23" s="336"/>
      <c r="F23" s="355"/>
      <c r="G23" s="336"/>
      <c r="H23" s="355"/>
      <c r="I23" s="354">
        <f t="shared" si="0"/>
        <v>0</v>
      </c>
      <c r="J23" s="357">
        <f t="shared" si="1"/>
        <v>0</v>
      </c>
      <c r="K23" s="334"/>
      <c r="L23" s="335" t="s">
        <v>113</v>
      </c>
      <c r="M23" s="336"/>
      <c r="N23" s="355"/>
      <c r="O23" s="336"/>
      <c r="P23" s="355"/>
      <c r="Q23" s="354">
        <f t="shared" si="2"/>
        <v>0</v>
      </c>
      <c r="R23" s="359"/>
    </row>
    <row r="24" spans="1:18" ht="20.399999999999999" customHeight="1">
      <c r="A24" s="334"/>
      <c r="B24" s="335" t="s">
        <v>114</v>
      </c>
      <c r="C24" s="336"/>
      <c r="D24" s="355"/>
      <c r="E24" s="336"/>
      <c r="F24" s="355"/>
      <c r="G24" s="336"/>
      <c r="H24" s="355"/>
      <c r="I24" s="354">
        <f t="shared" si="0"/>
        <v>0</v>
      </c>
      <c r="J24" s="357">
        <f t="shared" si="1"/>
        <v>0</v>
      </c>
      <c r="K24" s="334"/>
      <c r="L24" s="335" t="s">
        <v>114</v>
      </c>
      <c r="M24" s="336"/>
      <c r="N24" s="355"/>
      <c r="O24" s="336"/>
      <c r="P24" s="355"/>
      <c r="Q24" s="354">
        <f t="shared" si="2"/>
        <v>0</v>
      </c>
      <c r="R24" s="359"/>
    </row>
    <row r="25" spans="1:18" ht="20.399999999999999" customHeight="1">
      <c r="A25" s="334"/>
      <c r="B25" s="335" t="s">
        <v>115</v>
      </c>
      <c r="C25" s="336"/>
      <c r="D25" s="355"/>
      <c r="E25" s="336"/>
      <c r="F25" s="355"/>
      <c r="G25" s="336"/>
      <c r="H25" s="355"/>
      <c r="I25" s="354">
        <f t="shared" si="0"/>
        <v>0</v>
      </c>
      <c r="J25" s="357">
        <f t="shared" si="1"/>
        <v>0</v>
      </c>
      <c r="K25" s="334"/>
      <c r="L25" s="335" t="s">
        <v>115</v>
      </c>
      <c r="M25" s="336"/>
      <c r="N25" s="355"/>
      <c r="O25" s="336"/>
      <c r="P25" s="355"/>
      <c r="Q25" s="354">
        <f t="shared" si="2"/>
        <v>0</v>
      </c>
      <c r="R25" s="359"/>
    </row>
    <row r="26" spans="1:18" ht="20.399999999999999" customHeight="1">
      <c r="A26" s="338" t="s">
        <v>116</v>
      </c>
      <c r="B26" s="335" t="s">
        <v>117</v>
      </c>
      <c r="C26" s="339" t="s">
        <v>126</v>
      </c>
      <c r="D26" s="355"/>
      <c r="E26" s="339" t="s">
        <v>126</v>
      </c>
      <c r="F26" s="355"/>
      <c r="G26" s="339" t="s">
        <v>126</v>
      </c>
      <c r="H26" s="355"/>
      <c r="I26" s="340" t="s">
        <v>126</v>
      </c>
      <c r="J26" s="357">
        <f t="shared" si="1"/>
        <v>0</v>
      </c>
      <c r="K26" s="338" t="s">
        <v>116</v>
      </c>
      <c r="L26" s="335" t="s">
        <v>117</v>
      </c>
      <c r="M26" s="339" t="s">
        <v>126</v>
      </c>
      <c r="N26" s="355"/>
      <c r="O26" s="339" t="s">
        <v>126</v>
      </c>
      <c r="P26" s="355"/>
      <c r="Q26" s="340" t="s">
        <v>126</v>
      </c>
      <c r="R26" s="359"/>
    </row>
    <row r="27" spans="1:18" ht="20.399999999999999" customHeight="1">
      <c r="A27" s="338" t="s">
        <v>116</v>
      </c>
      <c r="B27" s="335" t="s">
        <v>117</v>
      </c>
      <c r="C27" s="339" t="s">
        <v>126</v>
      </c>
      <c r="D27" s="355"/>
      <c r="E27" s="339" t="s">
        <v>126</v>
      </c>
      <c r="F27" s="355"/>
      <c r="G27" s="339" t="s">
        <v>126</v>
      </c>
      <c r="H27" s="355"/>
      <c r="I27" s="340" t="s">
        <v>126</v>
      </c>
      <c r="J27" s="357">
        <f t="shared" si="1"/>
        <v>0</v>
      </c>
      <c r="K27" s="338" t="s">
        <v>116</v>
      </c>
      <c r="L27" s="335" t="s">
        <v>117</v>
      </c>
      <c r="M27" s="339" t="s">
        <v>126</v>
      </c>
      <c r="N27" s="355"/>
      <c r="O27" s="339" t="s">
        <v>126</v>
      </c>
      <c r="P27" s="355"/>
      <c r="Q27" s="340" t="s">
        <v>126</v>
      </c>
      <c r="R27" s="359"/>
    </row>
    <row r="28" spans="1:18" ht="20.399999999999999" customHeight="1">
      <c r="A28" s="338" t="s">
        <v>116</v>
      </c>
      <c r="B28" s="335" t="s">
        <v>117</v>
      </c>
      <c r="C28" s="339" t="s">
        <v>126</v>
      </c>
      <c r="D28" s="355"/>
      <c r="E28" s="339" t="s">
        <v>126</v>
      </c>
      <c r="F28" s="355"/>
      <c r="G28" s="339" t="s">
        <v>126</v>
      </c>
      <c r="H28" s="355"/>
      <c r="I28" s="340" t="s">
        <v>126</v>
      </c>
      <c r="J28" s="357">
        <f t="shared" si="1"/>
        <v>0</v>
      </c>
      <c r="K28" s="338" t="s">
        <v>116</v>
      </c>
      <c r="L28" s="335" t="s">
        <v>117</v>
      </c>
      <c r="M28" s="339" t="s">
        <v>126</v>
      </c>
      <c r="N28" s="355"/>
      <c r="O28" s="339" t="s">
        <v>126</v>
      </c>
      <c r="P28" s="355"/>
      <c r="Q28" s="340" t="s">
        <v>126</v>
      </c>
      <c r="R28" s="359"/>
    </row>
    <row r="29" spans="1:18" ht="20.399999999999999" customHeight="1" thickBot="1">
      <c r="A29" s="341" t="s">
        <v>125</v>
      </c>
      <c r="B29" s="342"/>
      <c r="C29" s="343"/>
      <c r="D29" s="356">
        <f>SUM(D14:D28)</f>
        <v>0</v>
      </c>
      <c r="E29" s="343"/>
      <c r="F29" s="356">
        <f>SUM(F14:F28)</f>
        <v>0</v>
      </c>
      <c r="G29" s="343"/>
      <c r="H29" s="356">
        <f>SUM(H14:H28)</f>
        <v>0</v>
      </c>
      <c r="I29" s="353">
        <f>ROUNDDOWN(AVERAGE(I14:I25),0)</f>
        <v>0</v>
      </c>
      <c r="J29" s="358">
        <f>SUM(J14:J28)</f>
        <v>0</v>
      </c>
      <c r="K29" s="341" t="s">
        <v>125</v>
      </c>
      <c r="L29" s="342"/>
      <c r="M29" s="343"/>
      <c r="N29" s="356">
        <f>SUM(N14:N28)</f>
        <v>0</v>
      </c>
      <c r="O29" s="343"/>
      <c r="P29" s="356">
        <f>SUM(P14:P28)</f>
        <v>0</v>
      </c>
      <c r="Q29" s="353">
        <f>ROUNDDOWN(AVERAGE(Q14:Q25),0)</f>
        <v>0</v>
      </c>
      <c r="R29" s="356">
        <f>SUM(R14:R28)</f>
        <v>0</v>
      </c>
    </row>
    <row r="30" spans="1:18" ht="20.399999999999999" customHeight="1">
      <c r="A30" s="344"/>
      <c r="B30" s="345"/>
      <c r="C30" s="346"/>
      <c r="D30" s="346"/>
      <c r="E30" s="346"/>
      <c r="F30" s="346"/>
      <c r="G30" s="346"/>
      <c r="H30" s="346"/>
      <c r="I30" s="346"/>
      <c r="J30" s="346"/>
      <c r="K30" s="344"/>
      <c r="L30" s="345"/>
      <c r="M30" s="346"/>
      <c r="N30" s="346"/>
      <c r="O30" s="346"/>
      <c r="P30" s="346"/>
      <c r="Q30" s="346"/>
      <c r="R30" s="346"/>
    </row>
    <row r="31" spans="1:18" ht="21" customHeight="1">
      <c r="B31" s="360" t="s">
        <v>149</v>
      </c>
      <c r="C31" s="361"/>
      <c r="D31" s="361"/>
      <c r="E31" s="361"/>
      <c r="F31" s="361"/>
      <c r="G31" s="361"/>
      <c r="H31" s="362"/>
      <c r="I31" s="347"/>
      <c r="J31" s="323"/>
      <c r="K31" s="348" t="s">
        <v>155</v>
      </c>
      <c r="L31" s="348"/>
      <c r="M31" s="348"/>
      <c r="N31" s="348"/>
      <c r="O31" s="348"/>
      <c r="P31" s="348"/>
      <c r="Q31" s="348"/>
      <c r="R31" s="348"/>
    </row>
    <row r="32" spans="1:18" ht="21" customHeight="1">
      <c r="B32" s="364" t="s">
        <v>150</v>
      </c>
      <c r="C32" s="313" t="s">
        <v>151</v>
      </c>
      <c r="D32" s="313"/>
      <c r="E32" s="365" t="s">
        <v>152</v>
      </c>
      <c r="F32" s="365" t="s">
        <v>154</v>
      </c>
      <c r="G32" s="313" t="s">
        <v>153</v>
      </c>
      <c r="H32" s="313"/>
      <c r="I32" s="349"/>
      <c r="K32" s="350"/>
      <c r="L32" s="350"/>
      <c r="M32" s="350"/>
      <c r="N32" s="350"/>
      <c r="O32" s="350"/>
      <c r="P32" s="350"/>
      <c r="Q32" s="350"/>
      <c r="R32" s="350"/>
    </row>
    <row r="33" spans="2:18" ht="21" customHeight="1">
      <c r="B33" s="351">
        <v>1</v>
      </c>
      <c r="C33" s="352"/>
      <c r="D33" s="352"/>
      <c r="E33" s="337"/>
      <c r="F33" s="340" t="s">
        <v>157</v>
      </c>
      <c r="G33" s="352"/>
      <c r="H33" s="352"/>
      <c r="I33" s="349"/>
      <c r="K33" s="350"/>
      <c r="L33" s="350"/>
      <c r="M33" s="350"/>
      <c r="N33" s="350"/>
      <c r="O33" s="350"/>
      <c r="P33" s="350"/>
      <c r="Q33" s="350"/>
      <c r="R33" s="350"/>
    </row>
    <row r="34" spans="2:18" ht="21" customHeight="1">
      <c r="B34" s="351">
        <v>2</v>
      </c>
      <c r="C34" s="352"/>
      <c r="D34" s="352"/>
      <c r="E34" s="337"/>
      <c r="F34" s="337" t="s">
        <v>157</v>
      </c>
      <c r="G34" s="352"/>
      <c r="H34" s="352"/>
      <c r="I34" s="349"/>
      <c r="K34" s="350"/>
      <c r="L34" s="350"/>
      <c r="M34" s="350"/>
      <c r="N34" s="350"/>
      <c r="O34" s="350"/>
      <c r="P34" s="350"/>
      <c r="Q34" s="350"/>
      <c r="R34" s="350"/>
    </row>
    <row r="35" spans="2:18" ht="21" customHeight="1">
      <c r="B35" s="351">
        <v>3</v>
      </c>
      <c r="C35" s="352"/>
      <c r="D35" s="352"/>
      <c r="E35" s="337"/>
      <c r="F35" s="337" t="s">
        <v>157</v>
      </c>
      <c r="G35" s="352"/>
      <c r="H35" s="352"/>
      <c r="I35" s="349"/>
      <c r="K35" s="350"/>
      <c r="L35" s="350"/>
      <c r="M35" s="350"/>
      <c r="N35" s="350"/>
      <c r="O35" s="350"/>
      <c r="P35" s="350"/>
      <c r="Q35" s="350"/>
      <c r="R35" s="350"/>
    </row>
    <row r="36" spans="2:18" ht="21" customHeight="1">
      <c r="B36" s="351">
        <v>4</v>
      </c>
      <c r="C36" s="352"/>
      <c r="D36" s="352"/>
      <c r="E36" s="337"/>
      <c r="F36" s="337" t="s">
        <v>157</v>
      </c>
      <c r="G36" s="352"/>
      <c r="H36" s="352"/>
      <c r="I36" s="349"/>
      <c r="K36" s="350"/>
      <c r="L36" s="350"/>
      <c r="M36" s="350"/>
      <c r="N36" s="350"/>
      <c r="O36" s="350"/>
      <c r="P36" s="350"/>
      <c r="Q36" s="350"/>
      <c r="R36" s="350"/>
    </row>
    <row r="37" spans="2:18" ht="21" customHeight="1">
      <c r="B37" s="351">
        <v>5</v>
      </c>
      <c r="C37" s="352"/>
      <c r="D37" s="352"/>
      <c r="E37" s="337"/>
      <c r="F37" s="337" t="s">
        <v>157</v>
      </c>
      <c r="G37" s="352"/>
      <c r="H37" s="352"/>
      <c r="I37" s="349"/>
      <c r="K37" s="350"/>
      <c r="L37" s="350"/>
      <c r="M37" s="350"/>
      <c r="N37" s="350"/>
      <c r="O37" s="350"/>
      <c r="P37" s="350"/>
      <c r="Q37" s="350"/>
      <c r="R37" s="350"/>
    </row>
  </sheetData>
  <sheetProtection sheet="1" objects="1" scenarios="1"/>
  <mergeCells count="54">
    <mergeCell ref="P7:Q7"/>
    <mergeCell ref="M8:R9"/>
    <mergeCell ref="K31:R31"/>
    <mergeCell ref="K32:R37"/>
    <mergeCell ref="B31:H31"/>
    <mergeCell ref="M1:R1"/>
    <mergeCell ref="M2:R2"/>
    <mergeCell ref="M3:R3"/>
    <mergeCell ref="K4:R4"/>
    <mergeCell ref="K5:R5"/>
    <mergeCell ref="P6:Q6"/>
    <mergeCell ref="C37:D37"/>
    <mergeCell ref="G37:H37"/>
    <mergeCell ref="G34:H34"/>
    <mergeCell ref="G35:H35"/>
    <mergeCell ref="C33:D33"/>
    <mergeCell ref="C34:D34"/>
    <mergeCell ref="C35:D35"/>
    <mergeCell ref="C36:D36"/>
    <mergeCell ref="G36:H36"/>
    <mergeCell ref="C32:D32"/>
    <mergeCell ref="G32:H32"/>
    <mergeCell ref="G33:H33"/>
    <mergeCell ref="K11:R11"/>
    <mergeCell ref="K6:N7"/>
    <mergeCell ref="K8:L9"/>
    <mergeCell ref="C2:F2"/>
    <mergeCell ref="C3:F3"/>
    <mergeCell ref="C4:F4"/>
    <mergeCell ref="C5:F5"/>
    <mergeCell ref="C6:F6"/>
    <mergeCell ref="C7:F7"/>
    <mergeCell ref="A1:B1"/>
    <mergeCell ref="A2:B2"/>
    <mergeCell ref="A3:B3"/>
    <mergeCell ref="A4:B4"/>
    <mergeCell ref="A5:B5"/>
    <mergeCell ref="A6:B6"/>
    <mergeCell ref="A7:B7"/>
    <mergeCell ref="C1:F1"/>
    <mergeCell ref="A29:B29"/>
    <mergeCell ref="A12:B12"/>
    <mergeCell ref="K12:L12"/>
    <mergeCell ref="M12:N12"/>
    <mergeCell ref="O12:P12"/>
    <mergeCell ref="Q12:R12"/>
    <mergeCell ref="K13:L13"/>
    <mergeCell ref="K29:L29"/>
    <mergeCell ref="C12:D12"/>
    <mergeCell ref="E12:F12"/>
    <mergeCell ref="G12:H12"/>
    <mergeCell ref="I12:J12"/>
    <mergeCell ref="A11:J11"/>
    <mergeCell ref="A13:B13"/>
  </mergeCells>
  <phoneticPr fontId="18"/>
  <printOptions horizontalCentered="1" verticalCentered="1"/>
  <pageMargins left="0.70866141732283472" right="0.70866141732283472" top="0.94488188976377963" bottom="0.55118110236220474" header="0.51181102362204722" footer="0.31496062992125984"/>
  <pageSetup paperSize="8" orientation="landscape" r:id="rId1"/>
  <headerFooter>
    <oddHeader>&amp;C&amp;"-,太字"&amp;18令和７年度　労働保険年度更新　賃金等の報告　入力フォーム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B2BC4C-A65A-44D7-BB0F-5668DB725CC8}">
          <x14:formula1>
            <xm:f>参照!A$1:A$2</xm:f>
          </x14:formula1>
          <xm:sqref>F33:F37</xm:sqref>
        </x14:dataValidation>
        <x14:dataValidation type="list" allowBlank="1" showInputMessage="1" showErrorMessage="1" xr:uid="{A13A99B6-B586-4EC1-A7C0-777A9C283B53}">
          <x14:formula1>
            <xm:f>参照!B$1:B$15</xm:f>
          </x14:formula1>
          <xm:sqref>E33:E37</xm:sqref>
        </x14:dataValidation>
        <x14:dataValidation type="list" allowBlank="1" showInputMessage="1" showErrorMessage="1" xr:uid="{8C09BE47-DC71-4296-B45B-EB269E5EF4D4}">
          <x14:formula1>
            <xm:f>参照!B$1:B$15</xm:f>
          </x14:formula1>
          <xm:sqref>G33:H33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30DA-430B-40E0-96B9-FBBDC7FFB82A}">
  <dimension ref="A1:B15"/>
  <sheetViews>
    <sheetView workbookViewId="0">
      <selection activeCell="D11" sqref="D11"/>
    </sheetView>
  </sheetViews>
  <sheetFormatPr defaultRowHeight="13.2"/>
  <sheetData>
    <row r="1" spans="1:2">
      <c r="A1" s="306" t="s">
        <v>156</v>
      </c>
      <c r="B1" s="306" t="s">
        <v>159</v>
      </c>
    </row>
    <row r="2" spans="1:2">
      <c r="A2" s="306" t="s">
        <v>158</v>
      </c>
      <c r="B2" s="306" t="s">
        <v>160</v>
      </c>
    </row>
    <row r="3" spans="1:2">
      <c r="B3" s="306" t="s">
        <v>161</v>
      </c>
    </row>
    <row r="4" spans="1:2">
      <c r="B4" s="306" t="s">
        <v>162</v>
      </c>
    </row>
    <row r="5" spans="1:2">
      <c r="B5" s="306" t="s">
        <v>163</v>
      </c>
    </row>
    <row r="6" spans="1:2">
      <c r="B6" s="306" t="s">
        <v>164</v>
      </c>
    </row>
    <row r="7" spans="1:2">
      <c r="B7" s="306" t="s">
        <v>165</v>
      </c>
    </row>
    <row r="8" spans="1:2">
      <c r="B8" s="306" t="s">
        <v>166</v>
      </c>
    </row>
    <row r="9" spans="1:2">
      <c r="B9" s="306" t="s">
        <v>167</v>
      </c>
    </row>
    <row r="10" spans="1:2">
      <c r="B10" s="306" t="s">
        <v>168</v>
      </c>
    </row>
    <row r="11" spans="1:2">
      <c r="B11" s="306" t="s">
        <v>169</v>
      </c>
    </row>
    <row r="12" spans="1:2">
      <c r="B12" s="306" t="s">
        <v>170</v>
      </c>
    </row>
    <row r="13" spans="1:2">
      <c r="B13" s="306" t="s">
        <v>171</v>
      </c>
    </row>
    <row r="14" spans="1:2">
      <c r="B14" s="306" t="s">
        <v>172</v>
      </c>
    </row>
    <row r="15" spans="1:2">
      <c r="B15" s="306" t="s">
        <v>173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委託事業主用</vt:lpstr>
      <vt:lpstr>Sheet1</vt:lpstr>
      <vt:lpstr>参照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</dc:creator>
  <cp:lastModifiedBy>A354</cp:lastModifiedBy>
  <cp:lastPrinted>2025-03-31T08:16:21Z</cp:lastPrinted>
  <dcterms:created xsi:type="dcterms:W3CDTF">2007-08-02T23:52:00Z</dcterms:created>
  <dcterms:modified xsi:type="dcterms:W3CDTF">2025-03-31T08:17:27Z</dcterms:modified>
</cp:coreProperties>
</file>